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8460"/>
  </bookViews>
  <sheets>
    <sheet name="Combined" sheetId="5" r:id="rId1"/>
    <sheet name="Club_Performance Data" sheetId="1" r:id="rId2"/>
    <sheet name="Award 1" sheetId="2" r:id="rId3"/>
    <sheet name="Award 2" sheetId="3" r:id="rId4"/>
  </sheets>
  <definedNames>
    <definedName name="_xlnm._FilterDatabase" localSheetId="2" hidden="1">'Award 1'!$A$1:$I$367</definedName>
    <definedName name="_xlnm._FilterDatabase" localSheetId="3" hidden="1">'Award 2'!$A$1:$F$423</definedName>
    <definedName name="_xlnm._FilterDatabase" localSheetId="0" hidden="1">Combined!$A$1:$F$305</definedName>
  </definedNames>
  <calcPr calcId="145621"/>
</workbook>
</file>

<file path=xl/calcChain.xml><?xml version="1.0" encoding="utf-8"?>
<calcChain xmlns="http://schemas.openxmlformats.org/spreadsheetml/2006/main">
  <c r="G295" i="5" l="1"/>
  <c r="G294" i="5"/>
  <c r="G293" i="5"/>
  <c r="G292" i="5"/>
  <c r="G291" i="5"/>
  <c r="G287" i="5"/>
  <c r="G280" i="5"/>
  <c r="G277" i="5"/>
  <c r="G276" i="5"/>
  <c r="G274" i="5"/>
  <c r="G273" i="5"/>
  <c r="G271" i="5"/>
  <c r="G270" i="5"/>
  <c r="G266" i="5"/>
  <c r="G253" i="5"/>
  <c r="G248" i="5"/>
  <c r="G243" i="5"/>
  <c r="G241" i="5"/>
  <c r="G240" i="5"/>
  <c r="G239" i="5"/>
  <c r="G238" i="5"/>
  <c r="G235" i="5"/>
  <c r="G233" i="5"/>
  <c r="G228" i="5"/>
  <c r="G220" i="5"/>
  <c r="G218" i="5"/>
  <c r="G217" i="5"/>
  <c r="G213" i="5"/>
  <c r="G212" i="5"/>
  <c r="G210" i="5"/>
  <c r="G209" i="5"/>
  <c r="G207" i="5"/>
  <c r="G206" i="5"/>
  <c r="G205" i="5"/>
  <c r="G204" i="5"/>
  <c r="G203" i="5"/>
  <c r="G200" i="5"/>
  <c r="G199" i="5"/>
  <c r="G197" i="5"/>
  <c r="G195" i="5"/>
  <c r="G193" i="5"/>
  <c r="G187" i="5"/>
  <c r="G186" i="5"/>
  <c r="G183" i="5"/>
  <c r="G182" i="5"/>
  <c r="G179" i="5"/>
  <c r="G178" i="5"/>
  <c r="G177" i="5"/>
  <c r="G176" i="5"/>
  <c r="G175" i="5"/>
  <c r="G174" i="5"/>
  <c r="G173" i="5"/>
  <c r="G170" i="5"/>
  <c r="G163" i="5"/>
  <c r="G162" i="5"/>
  <c r="G160" i="5"/>
  <c r="G159" i="5"/>
  <c r="G157" i="5"/>
  <c r="G152" i="5"/>
  <c r="G150" i="5"/>
  <c r="G149" i="5"/>
  <c r="G148" i="5"/>
  <c r="G145" i="5"/>
  <c r="G144" i="5"/>
  <c r="G142" i="5"/>
  <c r="G137" i="5"/>
  <c r="G136" i="5"/>
  <c r="G133" i="5"/>
  <c r="G130" i="5"/>
  <c r="G129" i="5"/>
  <c r="G126" i="5"/>
  <c r="G125" i="5"/>
  <c r="G124" i="5"/>
  <c r="G122" i="5"/>
  <c r="G119" i="5"/>
  <c r="G116" i="5"/>
  <c r="G115" i="5"/>
  <c r="G113" i="5"/>
  <c r="G109" i="5"/>
  <c r="G105" i="5"/>
  <c r="G100" i="5"/>
  <c r="G95" i="5"/>
  <c r="G92" i="5"/>
  <c r="G91" i="5"/>
  <c r="G87" i="5"/>
  <c r="G86" i="5"/>
  <c r="G85" i="5"/>
  <c r="G82" i="5"/>
  <c r="G81" i="5"/>
  <c r="G76" i="5"/>
  <c r="G75" i="5"/>
  <c r="G69" i="5"/>
  <c r="G64" i="5"/>
  <c r="G62" i="5"/>
  <c r="G61" i="5"/>
  <c r="G55" i="5"/>
  <c r="G54" i="5"/>
  <c r="G46" i="5"/>
  <c r="G45" i="5"/>
  <c r="G41" i="5"/>
  <c r="G40" i="5"/>
  <c r="G33" i="5"/>
  <c r="G31" i="5"/>
  <c r="G30" i="5"/>
  <c r="G27" i="5"/>
  <c r="G26" i="5"/>
  <c r="G19" i="5"/>
  <c r="G18" i="5"/>
  <c r="G16" i="5"/>
  <c r="G15" i="5"/>
  <c r="G14" i="5"/>
  <c r="G13" i="5"/>
  <c r="G11" i="5"/>
  <c r="G10" i="5"/>
  <c r="G2" i="5"/>
  <c r="E305" i="5"/>
  <c r="C305" i="5"/>
  <c r="B305" i="5"/>
  <c r="F305" i="5" s="1"/>
  <c r="A305" i="5"/>
  <c r="D305" i="5" s="1"/>
  <c r="B304" i="5"/>
  <c r="A304" i="5"/>
  <c r="D304" i="5" s="1"/>
  <c r="D303" i="5"/>
  <c r="C303" i="5"/>
  <c r="B303" i="5"/>
  <c r="A303" i="5"/>
  <c r="F303" i="5" s="1"/>
  <c r="B302" i="5"/>
  <c r="A302" i="5"/>
  <c r="E301" i="5"/>
  <c r="C301" i="5"/>
  <c r="B301" i="5"/>
  <c r="A301" i="5"/>
  <c r="F301" i="5" s="1"/>
  <c r="F300" i="5"/>
  <c r="E300" i="5"/>
  <c r="B300" i="5"/>
  <c r="A300" i="5"/>
  <c r="D300" i="5" s="1"/>
  <c r="D299" i="5"/>
  <c r="C299" i="5"/>
  <c r="B299" i="5"/>
  <c r="A299" i="5"/>
  <c r="F299" i="5" s="1"/>
  <c r="B298" i="5"/>
  <c r="A298" i="5"/>
  <c r="E297" i="5"/>
  <c r="C297" i="5"/>
  <c r="B297" i="5"/>
  <c r="F297" i="5" s="1"/>
  <c r="A297" i="5"/>
  <c r="D297" i="5" s="1"/>
  <c r="F296" i="5"/>
  <c r="E296" i="5"/>
  <c r="B296" i="5"/>
  <c r="A296" i="5"/>
  <c r="D296" i="5" s="1"/>
  <c r="D295" i="5"/>
  <c r="C295" i="5"/>
  <c r="B295" i="5"/>
  <c r="A295" i="5"/>
  <c r="F295" i="5" s="1"/>
  <c r="B294" i="5"/>
  <c r="A294" i="5"/>
  <c r="F293" i="5"/>
  <c r="E293" i="5"/>
  <c r="C293" i="5"/>
  <c r="B293" i="5"/>
  <c r="A293" i="5"/>
  <c r="D293" i="5" s="1"/>
  <c r="F292" i="5"/>
  <c r="E292" i="5"/>
  <c r="B292" i="5"/>
  <c r="A292" i="5"/>
  <c r="D292" i="5" s="1"/>
  <c r="D291" i="5"/>
  <c r="C291" i="5"/>
  <c r="B291" i="5"/>
  <c r="A291" i="5"/>
  <c r="F291" i="5" s="1"/>
  <c r="B290" i="5"/>
  <c r="A290" i="5"/>
  <c r="F289" i="5"/>
  <c r="E289" i="5"/>
  <c r="C289" i="5"/>
  <c r="B289" i="5"/>
  <c r="A289" i="5"/>
  <c r="D289" i="5" s="1"/>
  <c r="F288" i="5"/>
  <c r="E288" i="5"/>
  <c r="B288" i="5"/>
  <c r="A288" i="5"/>
  <c r="D288" i="5" s="1"/>
  <c r="D287" i="5"/>
  <c r="C287" i="5"/>
  <c r="B287" i="5"/>
  <c r="A287" i="5"/>
  <c r="F287" i="5" s="1"/>
  <c r="B286" i="5"/>
  <c r="A286" i="5"/>
  <c r="F285" i="5"/>
  <c r="E285" i="5"/>
  <c r="C285" i="5"/>
  <c r="B285" i="5"/>
  <c r="A285" i="5"/>
  <c r="D285" i="5" s="1"/>
  <c r="F284" i="5"/>
  <c r="E284" i="5"/>
  <c r="B284" i="5"/>
  <c r="A284" i="5"/>
  <c r="D284" i="5" s="1"/>
  <c r="D283" i="5"/>
  <c r="C283" i="5"/>
  <c r="B283" i="5"/>
  <c r="A283" i="5"/>
  <c r="F283" i="5" s="1"/>
  <c r="B282" i="5"/>
  <c r="A282" i="5"/>
  <c r="F281" i="5"/>
  <c r="E281" i="5"/>
  <c r="C281" i="5"/>
  <c r="B281" i="5"/>
  <c r="A281" i="5"/>
  <c r="D281" i="5" s="1"/>
  <c r="F280" i="5"/>
  <c r="E280" i="5"/>
  <c r="B280" i="5"/>
  <c r="A280" i="5"/>
  <c r="D280" i="5" s="1"/>
  <c r="D279" i="5"/>
  <c r="C279" i="5"/>
  <c r="B279" i="5"/>
  <c r="A279" i="5"/>
  <c r="F279" i="5" s="1"/>
  <c r="B278" i="5"/>
  <c r="A278" i="5"/>
  <c r="F277" i="5"/>
  <c r="E277" i="5"/>
  <c r="C277" i="5"/>
  <c r="B277" i="5"/>
  <c r="A277" i="5"/>
  <c r="D277" i="5" s="1"/>
  <c r="F276" i="5"/>
  <c r="E276" i="5"/>
  <c r="B276" i="5"/>
  <c r="A276" i="5"/>
  <c r="D276" i="5" s="1"/>
  <c r="D275" i="5"/>
  <c r="C275" i="5"/>
  <c r="B275" i="5"/>
  <c r="A275" i="5"/>
  <c r="F275" i="5" s="1"/>
  <c r="B274" i="5"/>
  <c r="A274" i="5"/>
  <c r="F273" i="5"/>
  <c r="E273" i="5"/>
  <c r="C273" i="5"/>
  <c r="B273" i="5"/>
  <c r="A273" i="5"/>
  <c r="D273" i="5" s="1"/>
  <c r="F272" i="5"/>
  <c r="E272" i="5"/>
  <c r="B272" i="5"/>
  <c r="A272" i="5"/>
  <c r="D272" i="5" s="1"/>
  <c r="D271" i="5"/>
  <c r="C271" i="5"/>
  <c r="B271" i="5"/>
  <c r="A271" i="5"/>
  <c r="F271" i="5" s="1"/>
  <c r="B270" i="5"/>
  <c r="A270" i="5"/>
  <c r="F269" i="5"/>
  <c r="E269" i="5"/>
  <c r="C269" i="5"/>
  <c r="B269" i="5"/>
  <c r="A269" i="5"/>
  <c r="D269" i="5" s="1"/>
  <c r="F268" i="5"/>
  <c r="E268" i="5"/>
  <c r="B268" i="5"/>
  <c r="A268" i="5"/>
  <c r="D268" i="5" s="1"/>
  <c r="D267" i="5"/>
  <c r="C267" i="5"/>
  <c r="B267" i="5"/>
  <c r="A267" i="5"/>
  <c r="F267" i="5" s="1"/>
  <c r="B266" i="5"/>
  <c r="A266" i="5"/>
  <c r="F265" i="5"/>
  <c r="E265" i="5"/>
  <c r="C265" i="5"/>
  <c r="B265" i="5"/>
  <c r="A265" i="5"/>
  <c r="D265" i="5" s="1"/>
  <c r="F264" i="5"/>
  <c r="E264" i="5"/>
  <c r="B264" i="5"/>
  <c r="A264" i="5"/>
  <c r="D264" i="5" s="1"/>
  <c r="D263" i="5"/>
  <c r="C263" i="5"/>
  <c r="B263" i="5"/>
  <c r="A263" i="5"/>
  <c r="F263" i="5" s="1"/>
  <c r="B262" i="5"/>
  <c r="A262" i="5"/>
  <c r="F261" i="5"/>
  <c r="E261" i="5"/>
  <c r="C261" i="5"/>
  <c r="B261" i="5"/>
  <c r="A261" i="5"/>
  <c r="D261" i="5" s="1"/>
  <c r="F260" i="5"/>
  <c r="E260" i="5"/>
  <c r="B260" i="5"/>
  <c r="A260" i="5"/>
  <c r="D260" i="5" s="1"/>
  <c r="D259" i="5"/>
  <c r="C259" i="5"/>
  <c r="B259" i="5"/>
  <c r="A259" i="5"/>
  <c r="F259" i="5" s="1"/>
  <c r="B258" i="5"/>
  <c r="A258" i="5"/>
  <c r="F257" i="5"/>
  <c r="E257" i="5"/>
  <c r="C257" i="5"/>
  <c r="B257" i="5"/>
  <c r="A257" i="5"/>
  <c r="D257" i="5" s="1"/>
  <c r="F256" i="5"/>
  <c r="E256" i="5"/>
  <c r="B256" i="5"/>
  <c r="A256" i="5"/>
  <c r="D256" i="5" s="1"/>
  <c r="D255" i="5"/>
  <c r="C255" i="5"/>
  <c r="B255" i="5"/>
  <c r="A255" i="5"/>
  <c r="F255" i="5" s="1"/>
  <c r="B254" i="5"/>
  <c r="A254" i="5"/>
  <c r="F253" i="5"/>
  <c r="E253" i="5"/>
  <c r="C253" i="5"/>
  <c r="B253" i="5"/>
  <c r="A253" i="5"/>
  <c r="D253" i="5" s="1"/>
  <c r="F252" i="5"/>
  <c r="E252" i="5"/>
  <c r="B252" i="5"/>
  <c r="A252" i="5"/>
  <c r="D252" i="5" s="1"/>
  <c r="D251" i="5"/>
  <c r="C251" i="5"/>
  <c r="B251" i="5"/>
  <c r="A251" i="5"/>
  <c r="F251" i="5" s="1"/>
  <c r="B250" i="5"/>
  <c r="A250" i="5"/>
  <c r="F249" i="5"/>
  <c r="E249" i="5"/>
  <c r="C249" i="5"/>
  <c r="B249" i="5"/>
  <c r="A249" i="5"/>
  <c r="D249" i="5" s="1"/>
  <c r="F248" i="5"/>
  <c r="E248" i="5"/>
  <c r="B248" i="5"/>
  <c r="A248" i="5"/>
  <c r="D248" i="5" s="1"/>
  <c r="D247" i="5"/>
  <c r="C247" i="5"/>
  <c r="B247" i="5"/>
  <c r="A247" i="5"/>
  <c r="F247" i="5" s="1"/>
  <c r="B246" i="5"/>
  <c r="A246" i="5"/>
  <c r="F245" i="5"/>
  <c r="E245" i="5"/>
  <c r="C245" i="5"/>
  <c r="B245" i="5"/>
  <c r="A245" i="5"/>
  <c r="D245" i="5" s="1"/>
  <c r="F244" i="5"/>
  <c r="E244" i="5"/>
  <c r="B244" i="5"/>
  <c r="A244" i="5"/>
  <c r="D244" i="5" s="1"/>
  <c r="D243" i="5"/>
  <c r="C243" i="5"/>
  <c r="B243" i="5"/>
  <c r="A243" i="5"/>
  <c r="F243" i="5" s="1"/>
  <c r="B242" i="5"/>
  <c r="A242" i="5"/>
  <c r="F241" i="5"/>
  <c r="E241" i="5"/>
  <c r="C241" i="5"/>
  <c r="B241" i="5"/>
  <c r="A241" i="5"/>
  <c r="D241" i="5" s="1"/>
  <c r="F240" i="5"/>
  <c r="E240" i="5"/>
  <c r="B240" i="5"/>
  <c r="A240" i="5"/>
  <c r="D240" i="5" s="1"/>
  <c r="D239" i="5"/>
  <c r="C239" i="5"/>
  <c r="B239" i="5"/>
  <c r="A239" i="5"/>
  <c r="F239" i="5" s="1"/>
  <c r="B238" i="5"/>
  <c r="A238" i="5"/>
  <c r="F237" i="5"/>
  <c r="E237" i="5"/>
  <c r="C237" i="5"/>
  <c r="B237" i="5"/>
  <c r="A237" i="5"/>
  <c r="D237" i="5" s="1"/>
  <c r="F236" i="5"/>
  <c r="E236" i="5"/>
  <c r="B236" i="5"/>
  <c r="A236" i="5"/>
  <c r="D236" i="5" s="1"/>
  <c r="D235" i="5"/>
  <c r="C235" i="5"/>
  <c r="B235" i="5"/>
  <c r="A235" i="5"/>
  <c r="F235" i="5" s="1"/>
  <c r="B234" i="5"/>
  <c r="A234" i="5"/>
  <c r="F233" i="5"/>
  <c r="E233" i="5"/>
  <c r="C233" i="5"/>
  <c r="B233" i="5"/>
  <c r="A233" i="5"/>
  <c r="D233" i="5" s="1"/>
  <c r="E232" i="5"/>
  <c r="B232" i="5"/>
  <c r="A232" i="5"/>
  <c r="F232" i="5" s="1"/>
  <c r="D231" i="5"/>
  <c r="C231" i="5"/>
  <c r="B231" i="5"/>
  <c r="A231" i="5"/>
  <c r="F231" i="5" s="1"/>
  <c r="B230" i="5"/>
  <c r="A230" i="5"/>
  <c r="E230" i="5" s="1"/>
  <c r="F229" i="5"/>
  <c r="E229" i="5"/>
  <c r="C229" i="5"/>
  <c r="B229" i="5"/>
  <c r="A229" i="5"/>
  <c r="D229" i="5" s="1"/>
  <c r="E228" i="5"/>
  <c r="B228" i="5"/>
  <c r="A228" i="5"/>
  <c r="F228" i="5" s="1"/>
  <c r="D227" i="5"/>
  <c r="C227" i="5"/>
  <c r="B227" i="5"/>
  <c r="A227" i="5"/>
  <c r="F227" i="5" s="1"/>
  <c r="B226" i="5"/>
  <c r="A226" i="5"/>
  <c r="E226" i="5" s="1"/>
  <c r="F225" i="5"/>
  <c r="E225" i="5"/>
  <c r="C225" i="5"/>
  <c r="B225" i="5"/>
  <c r="A225" i="5"/>
  <c r="D225" i="5" s="1"/>
  <c r="E224" i="5"/>
  <c r="B224" i="5"/>
  <c r="A224" i="5"/>
  <c r="D224" i="5" s="1"/>
  <c r="D223" i="5"/>
  <c r="C223" i="5"/>
  <c r="B223" i="5"/>
  <c r="A223" i="5"/>
  <c r="E222" i="5"/>
  <c r="B222" i="5"/>
  <c r="A222" i="5"/>
  <c r="F221" i="5"/>
  <c r="E221" i="5"/>
  <c r="C221" i="5"/>
  <c r="B221" i="5"/>
  <c r="A221" i="5"/>
  <c r="D221" i="5" s="1"/>
  <c r="F220" i="5"/>
  <c r="E220" i="5"/>
  <c r="C220" i="5"/>
  <c r="B220" i="5"/>
  <c r="A220" i="5"/>
  <c r="D220" i="5" s="1"/>
  <c r="B219" i="5"/>
  <c r="A219" i="5"/>
  <c r="B218" i="5"/>
  <c r="A218" i="5"/>
  <c r="F217" i="5"/>
  <c r="E217" i="5"/>
  <c r="C217" i="5"/>
  <c r="B217" i="5"/>
  <c r="A217" i="5"/>
  <c r="D217" i="5" s="1"/>
  <c r="F216" i="5"/>
  <c r="E216" i="5"/>
  <c r="C216" i="5"/>
  <c r="B216" i="5"/>
  <c r="A216" i="5"/>
  <c r="D216" i="5" s="1"/>
  <c r="D215" i="5"/>
  <c r="B215" i="5"/>
  <c r="A215" i="5"/>
  <c r="C215" i="5" s="1"/>
  <c r="B214" i="5"/>
  <c r="E214" i="5" s="1"/>
  <c r="A214" i="5"/>
  <c r="F213" i="5"/>
  <c r="E213" i="5"/>
  <c r="C213" i="5"/>
  <c r="B213" i="5"/>
  <c r="A213" i="5"/>
  <c r="D213" i="5" s="1"/>
  <c r="B212" i="5"/>
  <c r="A212" i="5"/>
  <c r="D212" i="5" s="1"/>
  <c r="C211" i="5"/>
  <c r="B211" i="5"/>
  <c r="A211" i="5"/>
  <c r="D211" i="5" s="1"/>
  <c r="E210" i="5"/>
  <c r="B210" i="5"/>
  <c r="A210" i="5"/>
  <c r="F209" i="5"/>
  <c r="E209" i="5"/>
  <c r="C209" i="5"/>
  <c r="B209" i="5"/>
  <c r="A209" i="5"/>
  <c r="D209" i="5" s="1"/>
  <c r="F208" i="5"/>
  <c r="E208" i="5"/>
  <c r="C208" i="5"/>
  <c r="B208" i="5"/>
  <c r="A208" i="5"/>
  <c r="D208" i="5" s="1"/>
  <c r="D207" i="5"/>
  <c r="B207" i="5"/>
  <c r="A207" i="5"/>
  <c r="B206" i="5"/>
  <c r="A206" i="5"/>
  <c r="F205" i="5"/>
  <c r="E205" i="5"/>
  <c r="C205" i="5"/>
  <c r="B205" i="5"/>
  <c r="A205" i="5"/>
  <c r="D205" i="5" s="1"/>
  <c r="B204" i="5"/>
  <c r="A204" i="5"/>
  <c r="D203" i="5"/>
  <c r="C203" i="5"/>
  <c r="B203" i="5"/>
  <c r="A203" i="5"/>
  <c r="B202" i="5"/>
  <c r="E202" i="5" s="1"/>
  <c r="A202" i="5"/>
  <c r="F201" i="5"/>
  <c r="E201" i="5"/>
  <c r="C201" i="5"/>
  <c r="B201" i="5"/>
  <c r="A201" i="5"/>
  <c r="D201" i="5" s="1"/>
  <c r="E200" i="5"/>
  <c r="B200" i="5"/>
  <c r="A200" i="5"/>
  <c r="D200" i="5" s="1"/>
  <c r="D199" i="5"/>
  <c r="C199" i="5"/>
  <c r="B199" i="5"/>
  <c r="A199" i="5"/>
  <c r="B198" i="5"/>
  <c r="A198" i="5"/>
  <c r="F197" i="5"/>
  <c r="E197" i="5"/>
  <c r="C197" i="5"/>
  <c r="B197" i="5"/>
  <c r="A197" i="5"/>
  <c r="D197" i="5" s="1"/>
  <c r="F196" i="5"/>
  <c r="D196" i="5"/>
  <c r="C196" i="5"/>
  <c r="B196" i="5"/>
  <c r="A196" i="5"/>
  <c r="E196" i="5" s="1"/>
  <c r="B195" i="5"/>
  <c r="D195" i="5" s="1"/>
  <c r="A195" i="5"/>
  <c r="E194" i="5"/>
  <c r="B194" i="5"/>
  <c r="A194" i="5"/>
  <c r="F193" i="5"/>
  <c r="E193" i="5"/>
  <c r="C193" i="5"/>
  <c r="B193" i="5"/>
  <c r="A193" i="5"/>
  <c r="D193" i="5" s="1"/>
  <c r="F192" i="5"/>
  <c r="E192" i="5"/>
  <c r="D192" i="5"/>
  <c r="C192" i="5"/>
  <c r="B192" i="5"/>
  <c r="A192" i="5"/>
  <c r="B191" i="5"/>
  <c r="A191" i="5"/>
  <c r="B190" i="5"/>
  <c r="E190" i="5" s="1"/>
  <c r="A190" i="5"/>
  <c r="F189" i="5"/>
  <c r="E189" i="5"/>
  <c r="C189" i="5"/>
  <c r="B189" i="5"/>
  <c r="A189" i="5"/>
  <c r="D189" i="5" s="1"/>
  <c r="F188" i="5"/>
  <c r="E188" i="5"/>
  <c r="D188" i="5"/>
  <c r="C188" i="5"/>
  <c r="B188" i="5"/>
  <c r="A188" i="5"/>
  <c r="D187" i="5"/>
  <c r="B187" i="5"/>
  <c r="A187" i="5"/>
  <c r="B186" i="5"/>
  <c r="A186" i="5"/>
  <c r="F185" i="5"/>
  <c r="E185" i="5"/>
  <c r="C185" i="5"/>
  <c r="B185" i="5"/>
  <c r="A185" i="5"/>
  <c r="D185" i="5" s="1"/>
  <c r="B184" i="5"/>
  <c r="A184" i="5"/>
  <c r="F184" i="5" s="1"/>
  <c r="D183" i="5"/>
  <c r="C183" i="5"/>
  <c r="B183" i="5"/>
  <c r="A183" i="5"/>
  <c r="B182" i="5"/>
  <c r="A182" i="5"/>
  <c r="F181" i="5"/>
  <c r="E181" i="5"/>
  <c r="C181" i="5"/>
  <c r="B181" i="5"/>
  <c r="A181" i="5"/>
  <c r="D181" i="5" s="1"/>
  <c r="D180" i="5"/>
  <c r="B180" i="5"/>
  <c r="A180" i="5"/>
  <c r="C180" i="5" s="1"/>
  <c r="B179" i="5"/>
  <c r="D179" i="5" s="1"/>
  <c r="A179" i="5"/>
  <c r="E178" i="5"/>
  <c r="B178" i="5"/>
  <c r="A178" i="5"/>
  <c r="F177" i="5"/>
  <c r="E177" i="5"/>
  <c r="C177" i="5"/>
  <c r="B177" i="5"/>
  <c r="A177" i="5"/>
  <c r="D177" i="5" s="1"/>
  <c r="F176" i="5"/>
  <c r="E176" i="5"/>
  <c r="D176" i="5"/>
  <c r="C176" i="5"/>
  <c r="B176" i="5"/>
  <c r="A176" i="5"/>
  <c r="B175" i="5"/>
  <c r="A175" i="5"/>
  <c r="D175" i="5" s="1"/>
  <c r="B174" i="5"/>
  <c r="E174" i="5" s="1"/>
  <c r="A174" i="5"/>
  <c r="F173" i="5"/>
  <c r="E173" i="5"/>
  <c r="C173" i="5"/>
  <c r="B173" i="5"/>
  <c r="A173" i="5"/>
  <c r="D173" i="5" s="1"/>
  <c r="F172" i="5"/>
  <c r="E172" i="5"/>
  <c r="D172" i="5"/>
  <c r="C172" i="5"/>
  <c r="B172" i="5"/>
  <c r="A172" i="5"/>
  <c r="D171" i="5"/>
  <c r="B171" i="5"/>
  <c r="A171" i="5"/>
  <c r="B170" i="5"/>
  <c r="A170" i="5"/>
  <c r="F169" i="5"/>
  <c r="E169" i="5"/>
  <c r="C169" i="5"/>
  <c r="B169" i="5"/>
  <c r="A169" i="5"/>
  <c r="D169" i="5" s="1"/>
  <c r="B168" i="5"/>
  <c r="A168" i="5"/>
  <c r="F168" i="5" s="1"/>
  <c r="D167" i="5"/>
  <c r="C167" i="5"/>
  <c r="B167" i="5"/>
  <c r="A167" i="5"/>
  <c r="B166" i="5"/>
  <c r="A166" i="5"/>
  <c r="F165" i="5"/>
  <c r="E165" i="5"/>
  <c r="C165" i="5"/>
  <c r="B165" i="5"/>
  <c r="A165" i="5"/>
  <c r="D165" i="5" s="1"/>
  <c r="D164" i="5"/>
  <c r="B164" i="5"/>
  <c r="A164" i="5"/>
  <c r="C164" i="5" s="1"/>
  <c r="B163" i="5"/>
  <c r="D163" i="5" s="1"/>
  <c r="A163" i="5"/>
  <c r="E162" i="5"/>
  <c r="B162" i="5"/>
  <c r="A162" i="5"/>
  <c r="F161" i="5"/>
  <c r="E161" i="5"/>
  <c r="C161" i="5"/>
  <c r="B161" i="5"/>
  <c r="A161" i="5"/>
  <c r="D161" i="5" s="1"/>
  <c r="F160" i="5"/>
  <c r="E160" i="5"/>
  <c r="D160" i="5"/>
  <c r="C160" i="5"/>
  <c r="B160" i="5"/>
  <c r="A160" i="5"/>
  <c r="B159" i="5"/>
  <c r="A159" i="5"/>
  <c r="B158" i="5"/>
  <c r="E158" i="5" s="1"/>
  <c r="A158" i="5"/>
  <c r="F157" i="5"/>
  <c r="E157" i="5"/>
  <c r="C157" i="5"/>
  <c r="B157" i="5"/>
  <c r="A157" i="5"/>
  <c r="D157" i="5" s="1"/>
  <c r="F156" i="5"/>
  <c r="E156" i="5"/>
  <c r="D156" i="5"/>
  <c r="C156" i="5"/>
  <c r="B156" i="5"/>
  <c r="A156" i="5"/>
  <c r="D155" i="5"/>
  <c r="B155" i="5"/>
  <c r="A155" i="5"/>
  <c r="B154" i="5"/>
  <c r="A154" i="5"/>
  <c r="F153" i="5"/>
  <c r="E153" i="5"/>
  <c r="C153" i="5"/>
  <c r="B153" i="5"/>
  <c r="A153" i="5"/>
  <c r="D153" i="5" s="1"/>
  <c r="B152" i="5"/>
  <c r="A152" i="5"/>
  <c r="F152" i="5" s="1"/>
  <c r="D151" i="5"/>
  <c r="C151" i="5"/>
  <c r="B151" i="5"/>
  <c r="A151" i="5"/>
  <c r="B150" i="5"/>
  <c r="A150" i="5"/>
  <c r="F149" i="5"/>
  <c r="E149" i="5"/>
  <c r="C149" i="5"/>
  <c r="B149" i="5"/>
  <c r="A149" i="5"/>
  <c r="D149" i="5" s="1"/>
  <c r="D148" i="5"/>
  <c r="B148" i="5"/>
  <c r="A148" i="5"/>
  <c r="C148" i="5" s="1"/>
  <c r="B147" i="5"/>
  <c r="C147" i="5" s="1"/>
  <c r="A147" i="5"/>
  <c r="E146" i="5"/>
  <c r="B146" i="5"/>
  <c r="A146" i="5"/>
  <c r="F145" i="5"/>
  <c r="E145" i="5"/>
  <c r="C145" i="5"/>
  <c r="B145" i="5"/>
  <c r="A145" i="5"/>
  <c r="D145" i="5" s="1"/>
  <c r="F144" i="5"/>
  <c r="E144" i="5"/>
  <c r="D144" i="5"/>
  <c r="C144" i="5"/>
  <c r="B144" i="5"/>
  <c r="A144" i="5"/>
  <c r="B143" i="5"/>
  <c r="A143" i="5"/>
  <c r="D143" i="5" s="1"/>
  <c r="B142" i="5"/>
  <c r="E142" i="5" s="1"/>
  <c r="A142" i="5"/>
  <c r="F141" i="5"/>
  <c r="E141" i="5"/>
  <c r="C141" i="5"/>
  <c r="B141" i="5"/>
  <c r="A141" i="5"/>
  <c r="D141" i="5" s="1"/>
  <c r="F140" i="5"/>
  <c r="E140" i="5"/>
  <c r="C140" i="5"/>
  <c r="B140" i="5"/>
  <c r="A140" i="5"/>
  <c r="D140" i="5" s="1"/>
  <c r="D139" i="5"/>
  <c r="B139" i="5"/>
  <c r="A139" i="5"/>
  <c r="B138" i="5"/>
  <c r="A138" i="5"/>
  <c r="F137" i="5"/>
  <c r="E137" i="5"/>
  <c r="C137" i="5"/>
  <c r="B137" i="5"/>
  <c r="A137" i="5"/>
  <c r="D137" i="5" s="1"/>
  <c r="B136" i="5"/>
  <c r="A136" i="5"/>
  <c r="F136" i="5" s="1"/>
  <c r="F135" i="5"/>
  <c r="E135" i="5"/>
  <c r="B135" i="5"/>
  <c r="C135" i="5" s="1"/>
  <c r="A135" i="5"/>
  <c r="D135" i="5" s="1"/>
  <c r="F134" i="5"/>
  <c r="E134" i="5"/>
  <c r="D134" i="5"/>
  <c r="C134" i="5"/>
  <c r="B134" i="5"/>
  <c r="A134" i="5"/>
  <c r="B133" i="5"/>
  <c r="A133" i="5"/>
  <c r="B132" i="5"/>
  <c r="A132" i="5"/>
  <c r="F131" i="5"/>
  <c r="E131" i="5"/>
  <c r="B131" i="5"/>
  <c r="C131" i="5" s="1"/>
  <c r="A131" i="5"/>
  <c r="D131" i="5" s="1"/>
  <c r="F130" i="5"/>
  <c r="E130" i="5"/>
  <c r="D130" i="5"/>
  <c r="C130" i="5"/>
  <c r="B130" i="5"/>
  <c r="A130" i="5"/>
  <c r="B129" i="5"/>
  <c r="A129" i="5"/>
  <c r="B128" i="5"/>
  <c r="A128" i="5"/>
  <c r="F127" i="5"/>
  <c r="E127" i="5"/>
  <c r="B127" i="5"/>
  <c r="C127" i="5" s="1"/>
  <c r="A127" i="5"/>
  <c r="D127" i="5" s="1"/>
  <c r="F126" i="5"/>
  <c r="E126" i="5"/>
  <c r="D126" i="5"/>
  <c r="C126" i="5"/>
  <c r="B126" i="5"/>
  <c r="A126" i="5"/>
  <c r="B125" i="5"/>
  <c r="A125" i="5"/>
  <c r="B124" i="5"/>
  <c r="A124" i="5"/>
  <c r="F123" i="5"/>
  <c r="E123" i="5"/>
  <c r="B123" i="5"/>
  <c r="C123" i="5" s="1"/>
  <c r="A123" i="5"/>
  <c r="D123" i="5" s="1"/>
  <c r="F122" i="5"/>
  <c r="E122" i="5"/>
  <c r="D122" i="5"/>
  <c r="C122" i="5"/>
  <c r="B122" i="5"/>
  <c r="A122" i="5"/>
  <c r="C121" i="5"/>
  <c r="B121" i="5"/>
  <c r="A121" i="5"/>
  <c r="B120" i="5"/>
  <c r="A120" i="5"/>
  <c r="F119" i="5"/>
  <c r="E119" i="5"/>
  <c r="B119" i="5"/>
  <c r="C119" i="5" s="1"/>
  <c r="A119" i="5"/>
  <c r="D119" i="5" s="1"/>
  <c r="F118" i="5"/>
  <c r="E118" i="5"/>
  <c r="D118" i="5"/>
  <c r="C118" i="5"/>
  <c r="B118" i="5"/>
  <c r="A118" i="5"/>
  <c r="C117" i="5"/>
  <c r="B117" i="5"/>
  <c r="A117" i="5"/>
  <c r="B116" i="5"/>
  <c r="A116" i="5"/>
  <c r="F115" i="5"/>
  <c r="E115" i="5"/>
  <c r="B115" i="5"/>
  <c r="C115" i="5" s="1"/>
  <c r="A115" i="5"/>
  <c r="D115" i="5" s="1"/>
  <c r="F114" i="5"/>
  <c r="E114" i="5"/>
  <c r="D114" i="5"/>
  <c r="C114" i="5"/>
  <c r="B114" i="5"/>
  <c r="A114" i="5"/>
  <c r="C113" i="5"/>
  <c r="B113" i="5"/>
  <c r="A113" i="5"/>
  <c r="B112" i="5"/>
  <c r="A112" i="5"/>
  <c r="F111" i="5"/>
  <c r="E111" i="5"/>
  <c r="B111" i="5"/>
  <c r="C111" i="5" s="1"/>
  <c r="A111" i="5"/>
  <c r="D111" i="5" s="1"/>
  <c r="F110" i="5"/>
  <c r="E110" i="5"/>
  <c r="D110" i="5"/>
  <c r="C110" i="5"/>
  <c r="B110" i="5"/>
  <c r="A110" i="5"/>
  <c r="C109" i="5"/>
  <c r="B109" i="5"/>
  <c r="A109" i="5"/>
  <c r="B108" i="5"/>
  <c r="A108" i="5"/>
  <c r="F107" i="5"/>
  <c r="E107" i="5"/>
  <c r="B107" i="5"/>
  <c r="C107" i="5" s="1"/>
  <c r="A107" i="5"/>
  <c r="D107" i="5" s="1"/>
  <c r="F106" i="5"/>
  <c r="E106" i="5"/>
  <c r="D106" i="5"/>
  <c r="C106" i="5"/>
  <c r="B106" i="5"/>
  <c r="A106" i="5"/>
  <c r="C105" i="5"/>
  <c r="B105" i="5"/>
  <c r="A105" i="5"/>
  <c r="B104" i="5"/>
  <c r="A104" i="5"/>
  <c r="F103" i="5"/>
  <c r="E103" i="5"/>
  <c r="B103" i="5"/>
  <c r="C103" i="5" s="1"/>
  <c r="A103" i="5"/>
  <c r="D103" i="5" s="1"/>
  <c r="F102" i="5"/>
  <c r="E102" i="5"/>
  <c r="D102" i="5"/>
  <c r="C102" i="5"/>
  <c r="B102" i="5"/>
  <c r="A102" i="5"/>
  <c r="C101" i="5"/>
  <c r="B101" i="5"/>
  <c r="A101" i="5"/>
  <c r="B100" i="5"/>
  <c r="A100" i="5"/>
  <c r="F99" i="5"/>
  <c r="E99" i="5"/>
  <c r="B99" i="5"/>
  <c r="C99" i="5" s="1"/>
  <c r="A99" i="5"/>
  <c r="D99" i="5" s="1"/>
  <c r="F98" i="5"/>
  <c r="E98" i="5"/>
  <c r="D98" i="5"/>
  <c r="C98" i="5"/>
  <c r="B98" i="5"/>
  <c r="A98" i="5"/>
  <c r="C97" i="5"/>
  <c r="B97" i="5"/>
  <c r="A97" i="5"/>
  <c r="B96" i="5"/>
  <c r="A96" i="5"/>
  <c r="F95" i="5"/>
  <c r="E95" i="5"/>
  <c r="B95" i="5"/>
  <c r="C95" i="5" s="1"/>
  <c r="A95" i="5"/>
  <c r="D95" i="5" s="1"/>
  <c r="F94" i="5"/>
  <c r="E94" i="5"/>
  <c r="D94" i="5"/>
  <c r="C94" i="5"/>
  <c r="B94" i="5"/>
  <c r="A94" i="5"/>
  <c r="C93" i="5"/>
  <c r="B93" i="5"/>
  <c r="A93" i="5"/>
  <c r="B92" i="5"/>
  <c r="A92" i="5"/>
  <c r="F91" i="5"/>
  <c r="E91" i="5"/>
  <c r="B91" i="5"/>
  <c r="C91" i="5" s="1"/>
  <c r="A91" i="5"/>
  <c r="D91" i="5" s="1"/>
  <c r="F90" i="5"/>
  <c r="E90" i="5"/>
  <c r="D90" i="5"/>
  <c r="C90" i="5"/>
  <c r="B90" i="5"/>
  <c r="A90" i="5"/>
  <c r="D89" i="5"/>
  <c r="B89" i="5"/>
  <c r="A89" i="5"/>
  <c r="D88" i="5"/>
  <c r="B88" i="5"/>
  <c r="A88" i="5"/>
  <c r="F87" i="5"/>
  <c r="E87" i="5"/>
  <c r="B87" i="5"/>
  <c r="C87" i="5" s="1"/>
  <c r="A87" i="5"/>
  <c r="D87" i="5" s="1"/>
  <c r="F86" i="5"/>
  <c r="E86" i="5"/>
  <c r="D86" i="5"/>
  <c r="C86" i="5"/>
  <c r="B86" i="5"/>
  <c r="A86" i="5"/>
  <c r="B85" i="5"/>
  <c r="D85" i="5" s="1"/>
  <c r="A85" i="5"/>
  <c r="B84" i="5"/>
  <c r="A84" i="5"/>
  <c r="E83" i="5"/>
  <c r="B83" i="5"/>
  <c r="C83" i="5" s="1"/>
  <c r="A83" i="5"/>
  <c r="D83" i="5" s="1"/>
  <c r="F82" i="5"/>
  <c r="E82" i="5"/>
  <c r="D82" i="5"/>
  <c r="C82" i="5"/>
  <c r="B82" i="5"/>
  <c r="A82" i="5"/>
  <c r="F81" i="5"/>
  <c r="D81" i="5"/>
  <c r="B81" i="5"/>
  <c r="A81" i="5"/>
  <c r="E81" i="5" s="1"/>
  <c r="D80" i="5"/>
  <c r="B80" i="5"/>
  <c r="A80" i="5"/>
  <c r="F79" i="5"/>
  <c r="E79" i="5"/>
  <c r="B79" i="5"/>
  <c r="C79" i="5" s="1"/>
  <c r="A79" i="5"/>
  <c r="D79" i="5" s="1"/>
  <c r="F78" i="5"/>
  <c r="E78" i="5"/>
  <c r="D78" i="5"/>
  <c r="C78" i="5"/>
  <c r="B78" i="5"/>
  <c r="A78" i="5"/>
  <c r="B77" i="5"/>
  <c r="D77" i="5" s="1"/>
  <c r="A77" i="5"/>
  <c r="B76" i="5"/>
  <c r="A76" i="5"/>
  <c r="B75" i="5"/>
  <c r="C75" i="5" s="1"/>
  <c r="A75" i="5"/>
  <c r="D75" i="5" s="1"/>
  <c r="F74" i="5"/>
  <c r="E74" i="5"/>
  <c r="D74" i="5"/>
  <c r="C74" i="5"/>
  <c r="B74" i="5"/>
  <c r="A74" i="5"/>
  <c r="D73" i="5"/>
  <c r="B73" i="5"/>
  <c r="A73" i="5"/>
  <c r="E73" i="5" s="1"/>
  <c r="D72" i="5"/>
  <c r="B72" i="5"/>
  <c r="A72" i="5"/>
  <c r="F71" i="5"/>
  <c r="E71" i="5"/>
  <c r="B71" i="5"/>
  <c r="C71" i="5" s="1"/>
  <c r="A71" i="5"/>
  <c r="D71" i="5" s="1"/>
  <c r="F70" i="5"/>
  <c r="E70" i="5"/>
  <c r="D70" i="5"/>
  <c r="C70" i="5"/>
  <c r="B70" i="5"/>
  <c r="A70" i="5"/>
  <c r="B69" i="5"/>
  <c r="D69" i="5" s="1"/>
  <c r="A69" i="5"/>
  <c r="B68" i="5"/>
  <c r="A68" i="5"/>
  <c r="B67" i="5"/>
  <c r="C67" i="5" s="1"/>
  <c r="A67" i="5"/>
  <c r="D67" i="5" s="1"/>
  <c r="F66" i="5"/>
  <c r="E66" i="5"/>
  <c r="D66" i="5"/>
  <c r="C66" i="5"/>
  <c r="B66" i="5"/>
  <c r="A66" i="5"/>
  <c r="F65" i="5"/>
  <c r="D65" i="5"/>
  <c r="B65" i="5"/>
  <c r="A65" i="5"/>
  <c r="E65" i="5" s="1"/>
  <c r="D64" i="5"/>
  <c r="B64" i="5"/>
  <c r="A64" i="5"/>
  <c r="F63" i="5"/>
  <c r="E63" i="5"/>
  <c r="B63" i="5"/>
  <c r="C63" i="5" s="1"/>
  <c r="A63" i="5"/>
  <c r="D63" i="5" s="1"/>
  <c r="F62" i="5"/>
  <c r="E62" i="5"/>
  <c r="D62" i="5"/>
  <c r="C62" i="5"/>
  <c r="B62" i="5"/>
  <c r="A62" i="5"/>
  <c r="C61" i="5"/>
  <c r="B61" i="5"/>
  <c r="D61" i="5" s="1"/>
  <c r="A61" i="5"/>
  <c r="B60" i="5"/>
  <c r="A60" i="5"/>
  <c r="B59" i="5"/>
  <c r="C59" i="5" s="1"/>
  <c r="A59" i="5"/>
  <c r="F58" i="5"/>
  <c r="E58" i="5"/>
  <c r="D58" i="5"/>
  <c r="C58" i="5"/>
  <c r="B58" i="5"/>
  <c r="A58" i="5"/>
  <c r="F57" i="5"/>
  <c r="B57" i="5"/>
  <c r="A57" i="5"/>
  <c r="E57" i="5" s="1"/>
  <c r="D56" i="5"/>
  <c r="B56" i="5"/>
  <c r="A56" i="5"/>
  <c r="F55" i="5"/>
  <c r="E55" i="5"/>
  <c r="B55" i="5"/>
  <c r="C55" i="5" s="1"/>
  <c r="A55" i="5"/>
  <c r="D55" i="5" s="1"/>
  <c r="F54" i="5"/>
  <c r="E54" i="5"/>
  <c r="D54" i="5"/>
  <c r="C54" i="5"/>
  <c r="B54" i="5"/>
  <c r="A54" i="5"/>
  <c r="C53" i="5"/>
  <c r="B53" i="5"/>
  <c r="D53" i="5" s="1"/>
  <c r="A53" i="5"/>
  <c r="B52" i="5"/>
  <c r="A52" i="5"/>
  <c r="B51" i="5"/>
  <c r="C51" i="5" s="1"/>
  <c r="A51" i="5"/>
  <c r="F50" i="5"/>
  <c r="E50" i="5"/>
  <c r="D50" i="5"/>
  <c r="C50" i="5"/>
  <c r="B50" i="5"/>
  <c r="A50" i="5"/>
  <c r="B49" i="5"/>
  <c r="A49" i="5"/>
  <c r="E49" i="5" s="1"/>
  <c r="D48" i="5"/>
  <c r="B48" i="5"/>
  <c r="A48" i="5"/>
  <c r="F47" i="5"/>
  <c r="E47" i="5"/>
  <c r="B47" i="5"/>
  <c r="C47" i="5" s="1"/>
  <c r="A47" i="5"/>
  <c r="D47" i="5" s="1"/>
  <c r="F46" i="5"/>
  <c r="D46" i="5"/>
  <c r="C46" i="5"/>
  <c r="B46" i="5"/>
  <c r="A46" i="5"/>
  <c r="E46" i="5" s="1"/>
  <c r="D45" i="5"/>
  <c r="C45" i="5"/>
  <c r="B45" i="5"/>
  <c r="A45" i="5"/>
  <c r="E45" i="5" s="1"/>
  <c r="E44" i="5"/>
  <c r="D44" i="5"/>
  <c r="B44" i="5"/>
  <c r="A44" i="5"/>
  <c r="F43" i="5"/>
  <c r="E43" i="5"/>
  <c r="B43" i="5"/>
  <c r="C43" i="5" s="1"/>
  <c r="A43" i="5"/>
  <c r="D43" i="5" s="1"/>
  <c r="F42" i="5"/>
  <c r="E42" i="5"/>
  <c r="D42" i="5"/>
  <c r="C42" i="5"/>
  <c r="B42" i="5"/>
  <c r="A42" i="5"/>
  <c r="F41" i="5"/>
  <c r="D41" i="5"/>
  <c r="C41" i="5"/>
  <c r="B41" i="5"/>
  <c r="A41" i="5"/>
  <c r="E41" i="5" s="1"/>
  <c r="E40" i="5"/>
  <c r="D40" i="5"/>
  <c r="B40" i="5"/>
  <c r="A40" i="5"/>
  <c r="F39" i="5"/>
  <c r="E39" i="5"/>
  <c r="B39" i="5"/>
  <c r="C39" i="5" s="1"/>
  <c r="A39" i="5"/>
  <c r="D39" i="5" s="1"/>
  <c r="F38" i="5"/>
  <c r="D38" i="5"/>
  <c r="C38" i="5"/>
  <c r="B38" i="5"/>
  <c r="A38" i="5"/>
  <c r="E38" i="5" s="1"/>
  <c r="D37" i="5"/>
  <c r="C37" i="5"/>
  <c r="B37" i="5"/>
  <c r="A37" i="5"/>
  <c r="E37" i="5" s="1"/>
  <c r="E36" i="5"/>
  <c r="D36" i="5"/>
  <c r="B36" i="5"/>
  <c r="A36" i="5"/>
  <c r="F35" i="5"/>
  <c r="E35" i="5"/>
  <c r="B35" i="5"/>
  <c r="C35" i="5" s="1"/>
  <c r="A35" i="5"/>
  <c r="D35" i="5" s="1"/>
  <c r="F34" i="5"/>
  <c r="E34" i="5"/>
  <c r="D34" i="5"/>
  <c r="C34" i="5"/>
  <c r="B34" i="5"/>
  <c r="A34" i="5"/>
  <c r="F33" i="5"/>
  <c r="D33" i="5"/>
  <c r="C33" i="5"/>
  <c r="B33" i="5"/>
  <c r="A33" i="5"/>
  <c r="E33" i="5" s="1"/>
  <c r="E32" i="5"/>
  <c r="D32" i="5"/>
  <c r="B32" i="5"/>
  <c r="A32" i="5"/>
  <c r="F31" i="5"/>
  <c r="E31" i="5"/>
  <c r="B31" i="5"/>
  <c r="C31" i="5" s="1"/>
  <c r="A31" i="5"/>
  <c r="D31" i="5" s="1"/>
  <c r="F30" i="5"/>
  <c r="D30" i="5"/>
  <c r="C30" i="5"/>
  <c r="B30" i="5"/>
  <c r="A30" i="5"/>
  <c r="E30" i="5" s="1"/>
  <c r="D29" i="5"/>
  <c r="C29" i="5"/>
  <c r="B29" i="5"/>
  <c r="A29" i="5"/>
  <c r="E29" i="5" s="1"/>
  <c r="E28" i="5"/>
  <c r="D28" i="5"/>
  <c r="B28" i="5"/>
  <c r="A28" i="5"/>
  <c r="F27" i="5"/>
  <c r="E27" i="5"/>
  <c r="B27" i="5"/>
  <c r="C27" i="5" s="1"/>
  <c r="A27" i="5"/>
  <c r="D27" i="5" s="1"/>
  <c r="F26" i="5"/>
  <c r="E26" i="5"/>
  <c r="D26" i="5"/>
  <c r="C26" i="5"/>
  <c r="B26" i="5"/>
  <c r="A26" i="5"/>
  <c r="F25" i="5"/>
  <c r="D25" i="5"/>
  <c r="C25" i="5"/>
  <c r="B25" i="5"/>
  <c r="A25" i="5"/>
  <c r="E25" i="5" s="1"/>
  <c r="E24" i="5"/>
  <c r="D24" i="5"/>
  <c r="B24" i="5"/>
  <c r="A24" i="5"/>
  <c r="F23" i="5"/>
  <c r="E23" i="5"/>
  <c r="B23" i="5"/>
  <c r="C23" i="5" s="1"/>
  <c r="A23" i="5"/>
  <c r="D23" i="5" s="1"/>
  <c r="F22" i="5"/>
  <c r="D22" i="5"/>
  <c r="C22" i="5"/>
  <c r="B22" i="5"/>
  <c r="A22" i="5"/>
  <c r="E22" i="5" s="1"/>
  <c r="D21" i="5"/>
  <c r="C21" i="5"/>
  <c r="B21" i="5"/>
  <c r="A21" i="5"/>
  <c r="E21" i="5" s="1"/>
  <c r="E20" i="5"/>
  <c r="D20" i="5"/>
  <c r="B20" i="5"/>
  <c r="A20" i="5"/>
  <c r="F19" i="5"/>
  <c r="E19" i="5"/>
  <c r="B19" i="5"/>
  <c r="C19" i="5" s="1"/>
  <c r="A19" i="5"/>
  <c r="D19" i="5" s="1"/>
  <c r="F18" i="5"/>
  <c r="E18" i="5"/>
  <c r="D18" i="5"/>
  <c r="C18" i="5"/>
  <c r="B18" i="5"/>
  <c r="A18" i="5"/>
  <c r="F17" i="5"/>
  <c r="D17" i="5"/>
  <c r="C17" i="5"/>
  <c r="B17" i="5"/>
  <c r="A17" i="5"/>
  <c r="E17" i="5" s="1"/>
  <c r="E16" i="5"/>
  <c r="D16" i="5"/>
  <c r="B16" i="5"/>
  <c r="A16" i="5"/>
  <c r="F15" i="5"/>
  <c r="E15" i="5"/>
  <c r="B15" i="5"/>
  <c r="C15" i="5" s="1"/>
  <c r="A15" i="5"/>
  <c r="D15" i="5" s="1"/>
  <c r="F14" i="5"/>
  <c r="D14" i="5"/>
  <c r="C14" i="5"/>
  <c r="B14" i="5"/>
  <c r="A14" i="5"/>
  <c r="E14" i="5" s="1"/>
  <c r="D13" i="5"/>
  <c r="C13" i="5"/>
  <c r="B13" i="5"/>
  <c r="A13" i="5"/>
  <c r="E13" i="5" s="1"/>
  <c r="E12" i="5"/>
  <c r="D12" i="5"/>
  <c r="B12" i="5"/>
  <c r="A12" i="5"/>
  <c r="B11" i="5"/>
  <c r="A11" i="5"/>
  <c r="D11" i="5" s="1"/>
  <c r="C10" i="5"/>
  <c r="B10" i="5"/>
  <c r="D10" i="5" s="1"/>
  <c r="A10" i="5"/>
  <c r="E9" i="5"/>
  <c r="B9" i="5"/>
  <c r="A9" i="5"/>
  <c r="F9" i="5" s="1"/>
  <c r="F8" i="5"/>
  <c r="C8" i="5"/>
  <c r="B8" i="5"/>
  <c r="D8" i="5" s="1"/>
  <c r="A8" i="5"/>
  <c r="E8" i="5" s="1"/>
  <c r="B7" i="5"/>
  <c r="A7" i="5"/>
  <c r="F7" i="5" s="1"/>
  <c r="C6" i="5"/>
  <c r="B6" i="5"/>
  <c r="D6" i="5" s="1"/>
  <c r="A6" i="5"/>
  <c r="E5" i="5"/>
  <c r="B5" i="5"/>
  <c r="A5" i="5"/>
  <c r="F5" i="5" s="1"/>
  <c r="F4" i="5"/>
  <c r="C4" i="5"/>
  <c r="B4" i="5"/>
  <c r="D4" i="5" s="1"/>
  <c r="A4" i="5"/>
  <c r="E4" i="5" s="1"/>
  <c r="B3" i="5"/>
  <c r="A3" i="5"/>
  <c r="F3" i="5" s="1"/>
  <c r="F2" i="5"/>
  <c r="E2" i="5"/>
  <c r="D2" i="5"/>
  <c r="B2" i="5"/>
  <c r="A2" i="5"/>
  <c r="F361" i="3"/>
  <c r="E361" i="3"/>
  <c r="D361" i="3"/>
  <c r="C361" i="3"/>
  <c r="B361" i="3"/>
  <c r="A361" i="3"/>
  <c r="F360" i="3"/>
  <c r="E360" i="3"/>
  <c r="D360" i="3"/>
  <c r="C360" i="3"/>
  <c r="B360" i="3"/>
  <c r="A360" i="3"/>
  <c r="F359" i="3"/>
  <c r="E359" i="3"/>
  <c r="D359" i="3"/>
  <c r="C359" i="3"/>
  <c r="B359" i="3"/>
  <c r="A359" i="3"/>
  <c r="F358" i="3"/>
  <c r="E358" i="3"/>
  <c r="D358" i="3"/>
  <c r="C358" i="3"/>
  <c r="B358" i="3"/>
  <c r="A358" i="3"/>
  <c r="F357" i="3"/>
  <c r="E357" i="3"/>
  <c r="D357" i="3"/>
  <c r="C357" i="3"/>
  <c r="B357" i="3"/>
  <c r="A357" i="3"/>
  <c r="F356" i="3"/>
  <c r="E356" i="3"/>
  <c r="D356" i="3"/>
  <c r="C356" i="3"/>
  <c r="B356" i="3"/>
  <c r="A356" i="3"/>
  <c r="F355" i="3"/>
  <c r="E355" i="3"/>
  <c r="D355" i="3"/>
  <c r="C355" i="3"/>
  <c r="B355" i="3"/>
  <c r="A355" i="3"/>
  <c r="F354" i="3"/>
  <c r="E354" i="3"/>
  <c r="D354" i="3"/>
  <c r="C354" i="3"/>
  <c r="B354" i="3"/>
  <c r="A354" i="3"/>
  <c r="F353" i="3"/>
  <c r="E353" i="3"/>
  <c r="D353" i="3"/>
  <c r="C353" i="3"/>
  <c r="B353" i="3"/>
  <c r="A353" i="3"/>
  <c r="F352" i="3"/>
  <c r="E352" i="3"/>
  <c r="D352" i="3"/>
  <c r="C352" i="3"/>
  <c r="B352" i="3"/>
  <c r="A352" i="3"/>
  <c r="F351" i="3"/>
  <c r="E351" i="3"/>
  <c r="D351" i="3"/>
  <c r="C351" i="3"/>
  <c r="B351" i="3"/>
  <c r="A351" i="3"/>
  <c r="F350" i="3"/>
  <c r="E350" i="3"/>
  <c r="D350" i="3"/>
  <c r="C350" i="3"/>
  <c r="B350" i="3"/>
  <c r="A350" i="3"/>
  <c r="F349" i="3"/>
  <c r="E349" i="3"/>
  <c r="D349" i="3"/>
  <c r="C349" i="3"/>
  <c r="B349" i="3"/>
  <c r="A349" i="3"/>
  <c r="F348" i="3"/>
  <c r="E348" i="3"/>
  <c r="D348" i="3"/>
  <c r="C348" i="3"/>
  <c r="B348" i="3"/>
  <c r="A348" i="3"/>
  <c r="F347" i="3"/>
  <c r="E347" i="3"/>
  <c r="D347" i="3"/>
  <c r="C347" i="3"/>
  <c r="B347" i="3"/>
  <c r="A347" i="3"/>
  <c r="F346" i="3"/>
  <c r="E346" i="3"/>
  <c r="D346" i="3"/>
  <c r="C346" i="3"/>
  <c r="B346" i="3"/>
  <c r="A346" i="3"/>
  <c r="F345" i="3"/>
  <c r="E345" i="3"/>
  <c r="D345" i="3"/>
  <c r="C345" i="3"/>
  <c r="B345" i="3"/>
  <c r="A345" i="3"/>
  <c r="F344" i="3"/>
  <c r="E344" i="3"/>
  <c r="D344" i="3"/>
  <c r="C344" i="3"/>
  <c r="B344" i="3"/>
  <c r="A344" i="3"/>
  <c r="F343" i="3"/>
  <c r="E343" i="3"/>
  <c r="D343" i="3"/>
  <c r="C343" i="3"/>
  <c r="B343" i="3"/>
  <c r="A343" i="3"/>
  <c r="F342" i="3"/>
  <c r="E342" i="3"/>
  <c r="D342" i="3"/>
  <c r="C342" i="3"/>
  <c r="B342" i="3"/>
  <c r="A342" i="3"/>
  <c r="F341" i="3"/>
  <c r="E341" i="3"/>
  <c r="D341" i="3"/>
  <c r="C341" i="3"/>
  <c r="B341" i="3"/>
  <c r="A341" i="3"/>
  <c r="F340" i="3"/>
  <c r="E340" i="3"/>
  <c r="D340" i="3"/>
  <c r="C340" i="3"/>
  <c r="B340" i="3"/>
  <c r="A340" i="3"/>
  <c r="F339" i="3"/>
  <c r="E339" i="3"/>
  <c r="D339" i="3"/>
  <c r="C339" i="3"/>
  <c r="B339" i="3"/>
  <c r="A339" i="3"/>
  <c r="F338" i="3"/>
  <c r="E338" i="3"/>
  <c r="D338" i="3"/>
  <c r="C338" i="3"/>
  <c r="B338" i="3"/>
  <c r="A338" i="3"/>
  <c r="F337" i="3"/>
  <c r="E337" i="3"/>
  <c r="D337" i="3"/>
  <c r="C337" i="3"/>
  <c r="B337" i="3"/>
  <c r="A337" i="3"/>
  <c r="F336" i="3"/>
  <c r="E336" i="3"/>
  <c r="D336" i="3"/>
  <c r="C336" i="3"/>
  <c r="B336" i="3"/>
  <c r="A336" i="3"/>
  <c r="F335" i="3"/>
  <c r="E335" i="3"/>
  <c r="D335" i="3"/>
  <c r="C335" i="3"/>
  <c r="B335" i="3"/>
  <c r="A335" i="3"/>
  <c r="F334" i="3"/>
  <c r="E334" i="3"/>
  <c r="D334" i="3"/>
  <c r="C334" i="3"/>
  <c r="B334" i="3"/>
  <c r="A334" i="3"/>
  <c r="F333" i="3"/>
  <c r="E333" i="3"/>
  <c r="D333" i="3"/>
  <c r="C333" i="3"/>
  <c r="B333" i="3"/>
  <c r="A333" i="3"/>
  <c r="F332" i="3"/>
  <c r="E332" i="3"/>
  <c r="D332" i="3"/>
  <c r="C332" i="3"/>
  <c r="B332" i="3"/>
  <c r="A332" i="3"/>
  <c r="F331" i="3"/>
  <c r="E331" i="3"/>
  <c r="D331" i="3"/>
  <c r="C331" i="3"/>
  <c r="B331" i="3"/>
  <c r="A331" i="3"/>
  <c r="F330" i="3"/>
  <c r="E330" i="3"/>
  <c r="D330" i="3"/>
  <c r="C330" i="3"/>
  <c r="B330" i="3"/>
  <c r="A330" i="3"/>
  <c r="F329" i="3"/>
  <c r="E329" i="3"/>
  <c r="D329" i="3"/>
  <c r="C329" i="3"/>
  <c r="B329" i="3"/>
  <c r="A329" i="3"/>
  <c r="F328" i="3"/>
  <c r="E328" i="3"/>
  <c r="D328" i="3"/>
  <c r="C328" i="3"/>
  <c r="B328" i="3"/>
  <c r="A328" i="3"/>
  <c r="F327" i="3"/>
  <c r="E327" i="3"/>
  <c r="D327" i="3"/>
  <c r="C327" i="3"/>
  <c r="B327" i="3"/>
  <c r="A327" i="3"/>
  <c r="F326" i="3"/>
  <c r="E326" i="3"/>
  <c r="D326" i="3"/>
  <c r="C326" i="3"/>
  <c r="B326" i="3"/>
  <c r="A326" i="3"/>
  <c r="F325" i="3"/>
  <c r="E325" i="3"/>
  <c r="D325" i="3"/>
  <c r="C325" i="3"/>
  <c r="B325" i="3"/>
  <c r="A325" i="3"/>
  <c r="F324" i="3"/>
  <c r="E324" i="3"/>
  <c r="D324" i="3"/>
  <c r="C324" i="3"/>
  <c r="B324" i="3"/>
  <c r="A324" i="3"/>
  <c r="F323" i="3"/>
  <c r="E323" i="3"/>
  <c r="D323" i="3"/>
  <c r="C323" i="3"/>
  <c r="B323" i="3"/>
  <c r="A323" i="3"/>
  <c r="F322" i="3"/>
  <c r="E322" i="3"/>
  <c r="D322" i="3"/>
  <c r="C322" i="3"/>
  <c r="B322" i="3"/>
  <c r="A322" i="3"/>
  <c r="F321" i="3"/>
  <c r="E321" i="3"/>
  <c r="D321" i="3"/>
  <c r="C321" i="3"/>
  <c r="B321" i="3"/>
  <c r="A321" i="3"/>
  <c r="F320" i="3"/>
  <c r="E320" i="3"/>
  <c r="D320" i="3"/>
  <c r="C320" i="3"/>
  <c r="B320" i="3"/>
  <c r="A320" i="3"/>
  <c r="F319" i="3"/>
  <c r="E319" i="3"/>
  <c r="D319" i="3"/>
  <c r="C319" i="3"/>
  <c r="B319" i="3"/>
  <c r="A319" i="3"/>
  <c r="F318" i="3"/>
  <c r="E318" i="3"/>
  <c r="D318" i="3"/>
  <c r="C318" i="3"/>
  <c r="B318" i="3"/>
  <c r="A318" i="3"/>
  <c r="F317" i="3"/>
  <c r="E317" i="3"/>
  <c r="D317" i="3"/>
  <c r="C317" i="3"/>
  <c r="B317" i="3"/>
  <c r="A317" i="3"/>
  <c r="F316" i="3"/>
  <c r="E316" i="3"/>
  <c r="D316" i="3"/>
  <c r="C316" i="3"/>
  <c r="B316" i="3"/>
  <c r="A316" i="3"/>
  <c r="F315" i="3"/>
  <c r="E315" i="3"/>
  <c r="D315" i="3"/>
  <c r="C315" i="3"/>
  <c r="B315" i="3"/>
  <c r="A315" i="3"/>
  <c r="F314" i="3"/>
  <c r="E314" i="3"/>
  <c r="D314" i="3"/>
  <c r="C314" i="3"/>
  <c r="B314" i="3"/>
  <c r="A314" i="3"/>
  <c r="F313" i="3"/>
  <c r="E313" i="3"/>
  <c r="D313" i="3"/>
  <c r="C313" i="3"/>
  <c r="B313" i="3"/>
  <c r="A313" i="3"/>
  <c r="F312" i="3"/>
  <c r="E312" i="3"/>
  <c r="D312" i="3"/>
  <c r="C312" i="3"/>
  <c r="B312" i="3"/>
  <c r="A312" i="3"/>
  <c r="F311" i="3"/>
  <c r="E311" i="3"/>
  <c r="D311" i="3"/>
  <c r="C311" i="3"/>
  <c r="B311" i="3"/>
  <c r="A311" i="3"/>
  <c r="F310" i="3"/>
  <c r="E310" i="3"/>
  <c r="D310" i="3"/>
  <c r="C310" i="3"/>
  <c r="B310" i="3"/>
  <c r="A310" i="3"/>
  <c r="F309" i="3"/>
  <c r="E309" i="3"/>
  <c r="D309" i="3"/>
  <c r="C309" i="3"/>
  <c r="B309" i="3"/>
  <c r="A309" i="3"/>
  <c r="F308" i="3"/>
  <c r="E308" i="3"/>
  <c r="D308" i="3"/>
  <c r="C308" i="3"/>
  <c r="B308" i="3"/>
  <c r="A308" i="3"/>
  <c r="F307" i="3"/>
  <c r="E307" i="3"/>
  <c r="D307" i="3"/>
  <c r="C307" i="3"/>
  <c r="B307" i="3"/>
  <c r="A307" i="3"/>
  <c r="F306" i="3"/>
  <c r="E306" i="3"/>
  <c r="D306" i="3"/>
  <c r="C306" i="3"/>
  <c r="B306" i="3"/>
  <c r="A306" i="3"/>
  <c r="F305" i="3"/>
  <c r="E305" i="3"/>
  <c r="D305" i="3"/>
  <c r="C305" i="3"/>
  <c r="B305" i="3"/>
  <c r="A305" i="3"/>
  <c r="F304" i="3"/>
  <c r="E304" i="3"/>
  <c r="D304" i="3"/>
  <c r="C304" i="3"/>
  <c r="B304" i="3"/>
  <c r="A304" i="3"/>
  <c r="F303" i="3"/>
  <c r="E303" i="3"/>
  <c r="D303" i="3"/>
  <c r="C303" i="3"/>
  <c r="B303" i="3"/>
  <c r="A303" i="3"/>
  <c r="F302" i="3"/>
  <c r="E302" i="3"/>
  <c r="D302" i="3"/>
  <c r="C302" i="3"/>
  <c r="B302" i="3"/>
  <c r="A302" i="3"/>
  <c r="F301" i="3"/>
  <c r="E301" i="3"/>
  <c r="D301" i="3"/>
  <c r="C301" i="3"/>
  <c r="B301" i="3"/>
  <c r="A301" i="3"/>
  <c r="F300" i="3"/>
  <c r="E300" i="3"/>
  <c r="D300" i="3"/>
  <c r="C300" i="3"/>
  <c r="B300" i="3"/>
  <c r="A300" i="3"/>
  <c r="F299" i="3"/>
  <c r="E299" i="3"/>
  <c r="D299" i="3"/>
  <c r="C299" i="3"/>
  <c r="B299" i="3"/>
  <c r="A299" i="3"/>
  <c r="F298" i="3"/>
  <c r="E298" i="3"/>
  <c r="D298" i="3"/>
  <c r="C298" i="3"/>
  <c r="B298" i="3"/>
  <c r="A298" i="3"/>
  <c r="F297" i="3"/>
  <c r="E297" i="3"/>
  <c r="D297" i="3"/>
  <c r="C297" i="3"/>
  <c r="B297" i="3"/>
  <c r="A297" i="3"/>
  <c r="F296" i="3"/>
  <c r="E296" i="3"/>
  <c r="D296" i="3"/>
  <c r="C296" i="3"/>
  <c r="B296" i="3"/>
  <c r="A296" i="3"/>
  <c r="F295" i="3"/>
  <c r="E295" i="3"/>
  <c r="D295" i="3"/>
  <c r="C295" i="3"/>
  <c r="B295" i="3"/>
  <c r="A295" i="3"/>
  <c r="F294" i="3"/>
  <c r="E294" i="3"/>
  <c r="D294" i="3"/>
  <c r="C294" i="3"/>
  <c r="B294" i="3"/>
  <c r="A294" i="3"/>
  <c r="F293" i="3"/>
  <c r="E293" i="3"/>
  <c r="D293" i="3"/>
  <c r="C293" i="3"/>
  <c r="B293" i="3"/>
  <c r="A293" i="3"/>
  <c r="F292" i="3"/>
  <c r="E292" i="3"/>
  <c r="D292" i="3"/>
  <c r="C292" i="3"/>
  <c r="B292" i="3"/>
  <c r="A292" i="3"/>
  <c r="F291" i="3"/>
  <c r="E291" i="3"/>
  <c r="D291" i="3"/>
  <c r="C291" i="3"/>
  <c r="B291" i="3"/>
  <c r="A291" i="3"/>
  <c r="F290" i="3"/>
  <c r="E290" i="3"/>
  <c r="D290" i="3"/>
  <c r="C290" i="3"/>
  <c r="B290" i="3"/>
  <c r="A290" i="3"/>
  <c r="F289" i="3"/>
  <c r="E289" i="3"/>
  <c r="D289" i="3"/>
  <c r="C289" i="3"/>
  <c r="B289" i="3"/>
  <c r="A289" i="3"/>
  <c r="F288" i="3"/>
  <c r="E288" i="3"/>
  <c r="D288" i="3"/>
  <c r="C288" i="3"/>
  <c r="B288" i="3"/>
  <c r="A288" i="3"/>
  <c r="F287" i="3"/>
  <c r="E287" i="3"/>
  <c r="D287" i="3"/>
  <c r="C287" i="3"/>
  <c r="B287" i="3"/>
  <c r="A287" i="3"/>
  <c r="F286" i="3"/>
  <c r="E286" i="3"/>
  <c r="D286" i="3"/>
  <c r="C286" i="3"/>
  <c r="B286" i="3"/>
  <c r="A286" i="3"/>
  <c r="F285" i="3"/>
  <c r="E285" i="3"/>
  <c r="D285" i="3"/>
  <c r="C285" i="3"/>
  <c r="B285" i="3"/>
  <c r="A285" i="3"/>
  <c r="F284" i="3"/>
  <c r="E284" i="3"/>
  <c r="D284" i="3"/>
  <c r="C284" i="3"/>
  <c r="B284" i="3"/>
  <c r="A284" i="3"/>
  <c r="F283" i="3"/>
  <c r="E283" i="3"/>
  <c r="D283" i="3"/>
  <c r="C283" i="3"/>
  <c r="B283" i="3"/>
  <c r="A283" i="3"/>
  <c r="F282" i="3"/>
  <c r="E282" i="3"/>
  <c r="D282" i="3"/>
  <c r="C282" i="3"/>
  <c r="B282" i="3"/>
  <c r="A282" i="3"/>
  <c r="F281" i="3"/>
  <c r="E281" i="3"/>
  <c r="D281" i="3"/>
  <c r="C281" i="3"/>
  <c r="B281" i="3"/>
  <c r="A281" i="3"/>
  <c r="F280" i="3"/>
  <c r="E280" i="3"/>
  <c r="D280" i="3"/>
  <c r="C280" i="3"/>
  <c r="B280" i="3"/>
  <c r="A280" i="3"/>
  <c r="F279" i="3"/>
  <c r="E279" i="3"/>
  <c r="D279" i="3"/>
  <c r="C279" i="3"/>
  <c r="B279" i="3"/>
  <c r="A279" i="3"/>
  <c r="F278" i="3"/>
  <c r="E278" i="3"/>
  <c r="D278" i="3"/>
  <c r="C278" i="3"/>
  <c r="B278" i="3"/>
  <c r="A278" i="3"/>
  <c r="F277" i="3"/>
  <c r="E277" i="3"/>
  <c r="D277" i="3"/>
  <c r="C277" i="3"/>
  <c r="B277" i="3"/>
  <c r="A277" i="3"/>
  <c r="F276" i="3"/>
  <c r="E276" i="3"/>
  <c r="D276" i="3"/>
  <c r="C276" i="3"/>
  <c r="B276" i="3"/>
  <c r="A276" i="3"/>
  <c r="F275" i="3"/>
  <c r="E275" i="3"/>
  <c r="D275" i="3"/>
  <c r="C275" i="3"/>
  <c r="B275" i="3"/>
  <c r="A275" i="3"/>
  <c r="F274" i="3"/>
  <c r="E274" i="3"/>
  <c r="D274" i="3"/>
  <c r="C274" i="3"/>
  <c r="B274" i="3"/>
  <c r="A274" i="3"/>
  <c r="F273" i="3"/>
  <c r="E273" i="3"/>
  <c r="D273" i="3"/>
  <c r="C273" i="3"/>
  <c r="B273" i="3"/>
  <c r="A273" i="3"/>
  <c r="F272" i="3"/>
  <c r="E272" i="3"/>
  <c r="D272" i="3"/>
  <c r="C272" i="3"/>
  <c r="B272" i="3"/>
  <c r="A272" i="3"/>
  <c r="F271" i="3"/>
  <c r="E271" i="3"/>
  <c r="D271" i="3"/>
  <c r="C271" i="3"/>
  <c r="B271" i="3"/>
  <c r="A271" i="3"/>
  <c r="F270" i="3"/>
  <c r="E270" i="3"/>
  <c r="D270" i="3"/>
  <c r="C270" i="3"/>
  <c r="B270" i="3"/>
  <c r="A270" i="3"/>
  <c r="F269" i="3"/>
  <c r="E269" i="3"/>
  <c r="D269" i="3"/>
  <c r="C269" i="3"/>
  <c r="B269" i="3"/>
  <c r="A269" i="3"/>
  <c r="F268" i="3"/>
  <c r="E268" i="3"/>
  <c r="D268" i="3"/>
  <c r="C268" i="3"/>
  <c r="B268" i="3"/>
  <c r="A268" i="3"/>
  <c r="F267" i="3"/>
  <c r="E267" i="3"/>
  <c r="D267" i="3"/>
  <c r="C267" i="3"/>
  <c r="B267" i="3"/>
  <c r="A267" i="3"/>
  <c r="F266" i="3"/>
  <c r="E266" i="3"/>
  <c r="D266" i="3"/>
  <c r="C266" i="3"/>
  <c r="B266" i="3"/>
  <c r="A266" i="3"/>
  <c r="F265" i="3"/>
  <c r="E265" i="3"/>
  <c r="D265" i="3"/>
  <c r="C265" i="3"/>
  <c r="B265" i="3"/>
  <c r="A265" i="3"/>
  <c r="F264" i="3"/>
  <c r="E264" i="3"/>
  <c r="D264" i="3"/>
  <c r="C264" i="3"/>
  <c r="B264" i="3"/>
  <c r="A264" i="3"/>
  <c r="F263" i="3"/>
  <c r="E263" i="3"/>
  <c r="D263" i="3"/>
  <c r="C263" i="3"/>
  <c r="B263" i="3"/>
  <c r="A263" i="3"/>
  <c r="F262" i="3"/>
  <c r="E262" i="3"/>
  <c r="D262" i="3"/>
  <c r="C262" i="3"/>
  <c r="B262" i="3"/>
  <c r="A262" i="3"/>
  <c r="F261" i="3"/>
  <c r="E261" i="3"/>
  <c r="D261" i="3"/>
  <c r="C261" i="3"/>
  <c r="B261" i="3"/>
  <c r="A261" i="3"/>
  <c r="F260" i="3"/>
  <c r="E260" i="3"/>
  <c r="D260" i="3"/>
  <c r="C260" i="3"/>
  <c r="B260" i="3"/>
  <c r="A260" i="3"/>
  <c r="F259" i="3"/>
  <c r="E259" i="3"/>
  <c r="D259" i="3"/>
  <c r="C259" i="3"/>
  <c r="B259" i="3"/>
  <c r="A259" i="3"/>
  <c r="F258" i="3"/>
  <c r="E258" i="3"/>
  <c r="D258" i="3"/>
  <c r="C258" i="3"/>
  <c r="B258" i="3"/>
  <c r="A258" i="3"/>
  <c r="F257" i="3"/>
  <c r="E257" i="3"/>
  <c r="D257" i="3"/>
  <c r="C257" i="3"/>
  <c r="B257" i="3"/>
  <c r="A257" i="3"/>
  <c r="F256" i="3"/>
  <c r="E256" i="3"/>
  <c r="D256" i="3"/>
  <c r="C256" i="3"/>
  <c r="B256" i="3"/>
  <c r="A256" i="3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423" i="3"/>
  <c r="E423" i="3"/>
  <c r="D423" i="3"/>
  <c r="C423" i="3"/>
  <c r="B423" i="3"/>
  <c r="A423" i="3"/>
  <c r="F422" i="3"/>
  <c r="E422" i="3"/>
  <c r="D422" i="3"/>
  <c r="C422" i="3"/>
  <c r="B422" i="3"/>
  <c r="A422" i="3"/>
  <c r="F233" i="3"/>
  <c r="E233" i="3"/>
  <c r="D233" i="3"/>
  <c r="C233" i="3"/>
  <c r="B233" i="3"/>
  <c r="A233" i="3"/>
  <c r="F421" i="3"/>
  <c r="E421" i="3"/>
  <c r="D421" i="3"/>
  <c r="C421" i="3"/>
  <c r="B421" i="3"/>
  <c r="A421" i="3"/>
  <c r="F420" i="3"/>
  <c r="E420" i="3"/>
  <c r="D420" i="3"/>
  <c r="C420" i="3"/>
  <c r="B420" i="3"/>
  <c r="A420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419" i="3"/>
  <c r="E419" i="3"/>
  <c r="D419" i="3"/>
  <c r="C419" i="3"/>
  <c r="B419" i="3"/>
  <c r="A419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418" i="3"/>
  <c r="E418" i="3"/>
  <c r="D418" i="3"/>
  <c r="C418" i="3"/>
  <c r="B418" i="3"/>
  <c r="A418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417" i="3"/>
  <c r="E417" i="3"/>
  <c r="D417" i="3"/>
  <c r="C417" i="3"/>
  <c r="B417" i="3"/>
  <c r="A417" i="3"/>
  <c r="F416" i="3"/>
  <c r="E416" i="3"/>
  <c r="D416" i="3"/>
  <c r="C416" i="3"/>
  <c r="B416" i="3"/>
  <c r="A416" i="3"/>
  <c r="F218" i="3"/>
  <c r="E218" i="3"/>
  <c r="D218" i="3"/>
  <c r="C218" i="3"/>
  <c r="B218" i="3"/>
  <c r="A218" i="3"/>
  <c r="F415" i="3"/>
  <c r="E415" i="3"/>
  <c r="D415" i="3"/>
  <c r="C415" i="3"/>
  <c r="B415" i="3"/>
  <c r="A415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414" i="3"/>
  <c r="E414" i="3"/>
  <c r="D414" i="3"/>
  <c r="C414" i="3"/>
  <c r="B414" i="3"/>
  <c r="A414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413" i="3"/>
  <c r="E413" i="3"/>
  <c r="D413" i="3"/>
  <c r="C413" i="3"/>
  <c r="B413" i="3"/>
  <c r="A413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412" i="3"/>
  <c r="E412" i="3"/>
  <c r="D412" i="3"/>
  <c r="C412" i="3"/>
  <c r="B412" i="3"/>
  <c r="A412" i="3"/>
  <c r="F184" i="3"/>
  <c r="E184" i="3"/>
  <c r="D184" i="3"/>
  <c r="C184" i="3"/>
  <c r="B184" i="3"/>
  <c r="A184" i="3"/>
  <c r="F411" i="3"/>
  <c r="E411" i="3"/>
  <c r="D411" i="3"/>
  <c r="C411" i="3"/>
  <c r="B411" i="3"/>
  <c r="A411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410" i="3"/>
  <c r="E410" i="3"/>
  <c r="D410" i="3"/>
  <c r="C410" i="3"/>
  <c r="B410" i="3"/>
  <c r="A41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409" i="3"/>
  <c r="E409" i="3"/>
  <c r="D409" i="3"/>
  <c r="C409" i="3"/>
  <c r="B409" i="3"/>
  <c r="A409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408" i="3"/>
  <c r="E408" i="3"/>
  <c r="D408" i="3"/>
  <c r="C408" i="3"/>
  <c r="B408" i="3"/>
  <c r="A408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407" i="3"/>
  <c r="E407" i="3"/>
  <c r="D407" i="3"/>
  <c r="C407" i="3"/>
  <c r="B407" i="3"/>
  <c r="A407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406" i="3"/>
  <c r="E406" i="3"/>
  <c r="D406" i="3"/>
  <c r="C406" i="3"/>
  <c r="B406" i="3"/>
  <c r="A406" i="3"/>
  <c r="F405" i="3"/>
  <c r="E405" i="3"/>
  <c r="D405" i="3"/>
  <c r="C405" i="3"/>
  <c r="B405" i="3"/>
  <c r="A405" i="3"/>
  <c r="F165" i="3"/>
  <c r="E165" i="3"/>
  <c r="D165" i="3"/>
  <c r="C165" i="3"/>
  <c r="B165" i="3"/>
  <c r="A165" i="3"/>
  <c r="F404" i="3"/>
  <c r="E404" i="3"/>
  <c r="D404" i="3"/>
  <c r="C404" i="3"/>
  <c r="B404" i="3"/>
  <c r="A404" i="3"/>
  <c r="F403" i="3"/>
  <c r="E403" i="3"/>
  <c r="D403" i="3"/>
  <c r="C403" i="3"/>
  <c r="B403" i="3"/>
  <c r="A403" i="3"/>
  <c r="F402" i="3"/>
  <c r="E402" i="3"/>
  <c r="D402" i="3"/>
  <c r="C402" i="3"/>
  <c r="B402" i="3"/>
  <c r="A402" i="3"/>
  <c r="F164" i="3"/>
  <c r="E164" i="3"/>
  <c r="D164" i="3"/>
  <c r="C164" i="3"/>
  <c r="B164" i="3"/>
  <c r="A164" i="3"/>
  <c r="F401" i="3"/>
  <c r="E401" i="3"/>
  <c r="D401" i="3"/>
  <c r="C401" i="3"/>
  <c r="B401" i="3"/>
  <c r="A401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400" i="3"/>
  <c r="E400" i="3"/>
  <c r="D400" i="3"/>
  <c r="C400" i="3"/>
  <c r="B400" i="3"/>
  <c r="A400" i="3"/>
  <c r="F399" i="3"/>
  <c r="E399" i="3"/>
  <c r="D399" i="3"/>
  <c r="C399" i="3"/>
  <c r="B399" i="3"/>
  <c r="A399" i="3"/>
  <c r="F161" i="3"/>
  <c r="E161" i="3"/>
  <c r="D161" i="3"/>
  <c r="C161" i="3"/>
  <c r="B161" i="3"/>
  <c r="A161" i="3"/>
  <c r="F398" i="3"/>
  <c r="E398" i="3"/>
  <c r="D398" i="3"/>
  <c r="C398" i="3"/>
  <c r="B398" i="3"/>
  <c r="A398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397" i="3"/>
  <c r="E397" i="3"/>
  <c r="D397" i="3"/>
  <c r="C397" i="3"/>
  <c r="B397" i="3"/>
  <c r="A397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396" i="3"/>
  <c r="E396" i="3"/>
  <c r="D396" i="3"/>
  <c r="C396" i="3"/>
  <c r="B396" i="3"/>
  <c r="A396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395" i="3"/>
  <c r="E395" i="3"/>
  <c r="D395" i="3"/>
  <c r="C395" i="3"/>
  <c r="B395" i="3"/>
  <c r="A395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394" i="3"/>
  <c r="E394" i="3"/>
  <c r="D394" i="3"/>
  <c r="C394" i="3"/>
  <c r="B394" i="3"/>
  <c r="A394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393" i="3"/>
  <c r="E393" i="3"/>
  <c r="D393" i="3"/>
  <c r="C393" i="3"/>
  <c r="B393" i="3"/>
  <c r="A393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392" i="3"/>
  <c r="E392" i="3"/>
  <c r="D392" i="3"/>
  <c r="C392" i="3"/>
  <c r="B392" i="3"/>
  <c r="A392" i="3"/>
  <c r="F391" i="3"/>
  <c r="E391" i="3"/>
  <c r="D391" i="3"/>
  <c r="C391" i="3"/>
  <c r="B391" i="3"/>
  <c r="A391" i="3"/>
  <c r="F132" i="3"/>
  <c r="E132" i="3"/>
  <c r="D132" i="3"/>
  <c r="C132" i="3"/>
  <c r="B132" i="3"/>
  <c r="A132" i="3"/>
  <c r="F390" i="3"/>
  <c r="E390" i="3"/>
  <c r="D390" i="3"/>
  <c r="C390" i="3"/>
  <c r="B390" i="3"/>
  <c r="A390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389" i="3"/>
  <c r="E389" i="3"/>
  <c r="D389" i="3"/>
  <c r="C389" i="3"/>
  <c r="B389" i="3"/>
  <c r="A389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388" i="3"/>
  <c r="E388" i="3"/>
  <c r="D388" i="3"/>
  <c r="C388" i="3"/>
  <c r="B388" i="3"/>
  <c r="A388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387" i="3"/>
  <c r="E387" i="3"/>
  <c r="D387" i="3"/>
  <c r="C387" i="3"/>
  <c r="B387" i="3"/>
  <c r="A387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F106" i="3"/>
  <c r="E106" i="3"/>
  <c r="D106" i="3"/>
  <c r="C106" i="3"/>
  <c r="B106" i="3"/>
  <c r="A106" i="3"/>
  <c r="F386" i="3"/>
  <c r="E386" i="3"/>
  <c r="D386" i="3"/>
  <c r="C386" i="3"/>
  <c r="B386" i="3"/>
  <c r="A386" i="3"/>
  <c r="F385" i="3"/>
  <c r="E385" i="3"/>
  <c r="D385" i="3"/>
  <c r="C385" i="3"/>
  <c r="B385" i="3"/>
  <c r="A385" i="3"/>
  <c r="F105" i="3"/>
  <c r="E105" i="3"/>
  <c r="D105" i="3"/>
  <c r="C105" i="3"/>
  <c r="B105" i="3"/>
  <c r="A105" i="3"/>
  <c r="F104" i="3"/>
  <c r="E104" i="3"/>
  <c r="D104" i="3"/>
  <c r="C104" i="3"/>
  <c r="B104" i="3"/>
  <c r="A104" i="3"/>
  <c r="F384" i="3"/>
  <c r="E384" i="3"/>
  <c r="D384" i="3"/>
  <c r="C384" i="3"/>
  <c r="B384" i="3"/>
  <c r="A384" i="3"/>
  <c r="F383" i="3"/>
  <c r="E383" i="3"/>
  <c r="D383" i="3"/>
  <c r="C383" i="3"/>
  <c r="B383" i="3"/>
  <c r="A383" i="3"/>
  <c r="F103" i="3"/>
  <c r="E103" i="3"/>
  <c r="D103" i="3"/>
  <c r="C103" i="3"/>
  <c r="B103" i="3"/>
  <c r="A103" i="3"/>
  <c r="F102" i="3"/>
  <c r="E102" i="3"/>
  <c r="D102" i="3"/>
  <c r="C102" i="3"/>
  <c r="B102" i="3"/>
  <c r="A102" i="3"/>
  <c r="F101" i="3"/>
  <c r="E101" i="3"/>
  <c r="D101" i="3"/>
  <c r="C101" i="3"/>
  <c r="B101" i="3"/>
  <c r="A101" i="3"/>
  <c r="F100" i="3"/>
  <c r="E100" i="3"/>
  <c r="D100" i="3"/>
  <c r="C100" i="3"/>
  <c r="B100" i="3"/>
  <c r="A100" i="3"/>
  <c r="F99" i="3"/>
  <c r="E99" i="3"/>
  <c r="D99" i="3"/>
  <c r="C99" i="3"/>
  <c r="B99" i="3"/>
  <c r="A99" i="3"/>
  <c r="F382" i="3"/>
  <c r="E382" i="3"/>
  <c r="D382" i="3"/>
  <c r="C382" i="3"/>
  <c r="B382" i="3"/>
  <c r="A382" i="3"/>
  <c r="F98" i="3"/>
  <c r="E98" i="3"/>
  <c r="D98" i="3"/>
  <c r="C98" i="3"/>
  <c r="B98" i="3"/>
  <c r="A98" i="3"/>
  <c r="F97" i="3"/>
  <c r="E97" i="3"/>
  <c r="D97" i="3"/>
  <c r="C97" i="3"/>
  <c r="B97" i="3"/>
  <c r="A97" i="3"/>
  <c r="F96" i="3"/>
  <c r="E96" i="3"/>
  <c r="D96" i="3"/>
  <c r="C96" i="3"/>
  <c r="B96" i="3"/>
  <c r="A96" i="3"/>
  <c r="F381" i="3"/>
  <c r="E381" i="3"/>
  <c r="D381" i="3"/>
  <c r="C381" i="3"/>
  <c r="B381" i="3"/>
  <c r="A381" i="3"/>
  <c r="F95" i="3"/>
  <c r="E95" i="3"/>
  <c r="D95" i="3"/>
  <c r="C95" i="3"/>
  <c r="B95" i="3"/>
  <c r="A95" i="3"/>
  <c r="F380" i="3"/>
  <c r="E380" i="3"/>
  <c r="D380" i="3"/>
  <c r="C380" i="3"/>
  <c r="B380" i="3"/>
  <c r="A380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379" i="3"/>
  <c r="E379" i="3"/>
  <c r="D379" i="3"/>
  <c r="C379" i="3"/>
  <c r="B379" i="3"/>
  <c r="A379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378" i="3"/>
  <c r="E378" i="3"/>
  <c r="D378" i="3"/>
  <c r="C378" i="3"/>
  <c r="B378" i="3"/>
  <c r="A378" i="3"/>
  <c r="F74" i="3"/>
  <c r="E74" i="3"/>
  <c r="D74" i="3"/>
  <c r="C74" i="3"/>
  <c r="B74" i="3"/>
  <c r="A74" i="3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377" i="3"/>
  <c r="E377" i="3"/>
  <c r="D377" i="3"/>
  <c r="C377" i="3"/>
  <c r="B377" i="3"/>
  <c r="A377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376" i="3"/>
  <c r="E376" i="3"/>
  <c r="D376" i="3"/>
  <c r="C376" i="3"/>
  <c r="B376" i="3"/>
  <c r="A376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375" i="3"/>
  <c r="E375" i="3"/>
  <c r="D375" i="3"/>
  <c r="C375" i="3"/>
  <c r="B375" i="3"/>
  <c r="A375" i="3"/>
  <c r="F374" i="3"/>
  <c r="E374" i="3"/>
  <c r="D374" i="3"/>
  <c r="C374" i="3"/>
  <c r="B374" i="3"/>
  <c r="A374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373" i="3"/>
  <c r="E373" i="3"/>
  <c r="D373" i="3"/>
  <c r="C373" i="3"/>
  <c r="B373" i="3"/>
  <c r="A373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372" i="3"/>
  <c r="E372" i="3"/>
  <c r="D372" i="3"/>
  <c r="C372" i="3"/>
  <c r="B372" i="3"/>
  <c r="A372" i="3"/>
  <c r="F53" i="3"/>
  <c r="E53" i="3"/>
  <c r="D53" i="3"/>
  <c r="C53" i="3"/>
  <c r="B53" i="3"/>
  <c r="A53" i="3"/>
  <c r="F52" i="3"/>
  <c r="E52" i="3"/>
  <c r="D52" i="3"/>
  <c r="C52" i="3"/>
  <c r="B52" i="3"/>
  <c r="A52" i="3"/>
  <c r="F371" i="3"/>
  <c r="E371" i="3"/>
  <c r="D371" i="3"/>
  <c r="C371" i="3"/>
  <c r="B371" i="3"/>
  <c r="A371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370" i="3"/>
  <c r="E370" i="3"/>
  <c r="D370" i="3"/>
  <c r="C370" i="3"/>
  <c r="B370" i="3"/>
  <c r="A370" i="3"/>
  <c r="F369" i="3"/>
  <c r="E369" i="3"/>
  <c r="D369" i="3"/>
  <c r="C369" i="3"/>
  <c r="B369" i="3"/>
  <c r="A369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68" i="3"/>
  <c r="E368" i="3"/>
  <c r="D368" i="3"/>
  <c r="C368" i="3"/>
  <c r="B368" i="3"/>
  <c r="A368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367" i="3"/>
  <c r="E367" i="3"/>
  <c r="D367" i="3"/>
  <c r="C367" i="3"/>
  <c r="B367" i="3"/>
  <c r="A367" i="3"/>
  <c r="F27" i="3"/>
  <c r="E27" i="3"/>
  <c r="D27" i="3"/>
  <c r="C27" i="3"/>
  <c r="B27" i="3"/>
  <c r="A27" i="3"/>
  <c r="F26" i="3"/>
  <c r="E26" i="3"/>
  <c r="D26" i="3"/>
  <c r="C26" i="3"/>
  <c r="B26" i="3"/>
  <c r="A26" i="3"/>
  <c r="F366" i="3"/>
  <c r="E366" i="3"/>
  <c r="D366" i="3"/>
  <c r="C366" i="3"/>
  <c r="B366" i="3"/>
  <c r="A366" i="3"/>
  <c r="F25" i="3"/>
  <c r="E25" i="3"/>
  <c r="D25" i="3"/>
  <c r="C25" i="3"/>
  <c r="B25" i="3"/>
  <c r="A25" i="3"/>
  <c r="F24" i="3"/>
  <c r="E24" i="3"/>
  <c r="D24" i="3"/>
  <c r="C24" i="3"/>
  <c r="B24" i="3"/>
  <c r="A24" i="3"/>
  <c r="F365" i="3"/>
  <c r="E365" i="3"/>
  <c r="D365" i="3"/>
  <c r="C365" i="3"/>
  <c r="B365" i="3"/>
  <c r="A365" i="3"/>
  <c r="F364" i="3"/>
  <c r="E364" i="3"/>
  <c r="D364" i="3"/>
  <c r="C364" i="3"/>
  <c r="B364" i="3"/>
  <c r="A36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363" i="3"/>
  <c r="E363" i="3"/>
  <c r="D363" i="3"/>
  <c r="C363" i="3"/>
  <c r="B363" i="3"/>
  <c r="A363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F2" i="3"/>
  <c r="E2" i="3"/>
  <c r="D2" i="3"/>
  <c r="C2" i="3"/>
  <c r="B2" i="3"/>
  <c r="H1" i="3" s="1"/>
  <c r="A2" i="3"/>
  <c r="F362" i="3"/>
  <c r="E362" i="3"/>
  <c r="D362" i="3"/>
  <c r="C362" i="3"/>
  <c r="B362" i="3"/>
  <c r="A362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H291" i="2"/>
  <c r="G291" i="2"/>
  <c r="F291" i="2"/>
  <c r="E291" i="2"/>
  <c r="D291" i="2"/>
  <c r="C291" i="2"/>
  <c r="B291" i="2"/>
  <c r="A291" i="2"/>
  <c r="H290" i="2"/>
  <c r="G290" i="2"/>
  <c r="F290" i="2"/>
  <c r="E290" i="2"/>
  <c r="D290" i="2"/>
  <c r="C290" i="2"/>
  <c r="B290" i="2"/>
  <c r="A290" i="2"/>
  <c r="H289" i="2"/>
  <c r="G289" i="2"/>
  <c r="F289" i="2"/>
  <c r="E289" i="2"/>
  <c r="D289" i="2"/>
  <c r="C289" i="2"/>
  <c r="B289" i="2"/>
  <c r="A289" i="2"/>
  <c r="H288" i="2"/>
  <c r="G288" i="2"/>
  <c r="F288" i="2"/>
  <c r="E288" i="2"/>
  <c r="D288" i="2"/>
  <c r="C288" i="2"/>
  <c r="B288" i="2"/>
  <c r="A288" i="2"/>
  <c r="H287" i="2"/>
  <c r="G287" i="2"/>
  <c r="F287" i="2"/>
  <c r="E287" i="2"/>
  <c r="D287" i="2"/>
  <c r="C287" i="2"/>
  <c r="B287" i="2"/>
  <c r="A287" i="2"/>
  <c r="H286" i="2"/>
  <c r="G286" i="2"/>
  <c r="F286" i="2"/>
  <c r="E286" i="2"/>
  <c r="D286" i="2"/>
  <c r="C286" i="2"/>
  <c r="B286" i="2"/>
  <c r="A286" i="2"/>
  <c r="H285" i="2"/>
  <c r="G285" i="2"/>
  <c r="F285" i="2"/>
  <c r="E285" i="2"/>
  <c r="D285" i="2"/>
  <c r="C285" i="2"/>
  <c r="B285" i="2"/>
  <c r="A285" i="2"/>
  <c r="H284" i="2"/>
  <c r="G284" i="2"/>
  <c r="F284" i="2"/>
  <c r="E284" i="2"/>
  <c r="D284" i="2"/>
  <c r="C284" i="2"/>
  <c r="B284" i="2"/>
  <c r="A284" i="2"/>
  <c r="H283" i="2"/>
  <c r="G283" i="2"/>
  <c r="F283" i="2"/>
  <c r="E283" i="2"/>
  <c r="D283" i="2"/>
  <c r="C283" i="2"/>
  <c r="B283" i="2"/>
  <c r="A283" i="2"/>
  <c r="H282" i="2"/>
  <c r="G282" i="2"/>
  <c r="F282" i="2"/>
  <c r="E282" i="2"/>
  <c r="D282" i="2"/>
  <c r="C282" i="2"/>
  <c r="B282" i="2"/>
  <c r="A282" i="2"/>
  <c r="H281" i="2"/>
  <c r="G281" i="2"/>
  <c r="F281" i="2"/>
  <c r="E281" i="2"/>
  <c r="D281" i="2"/>
  <c r="C281" i="2"/>
  <c r="B281" i="2"/>
  <c r="A281" i="2"/>
  <c r="H280" i="2"/>
  <c r="G280" i="2"/>
  <c r="F280" i="2"/>
  <c r="E280" i="2"/>
  <c r="D280" i="2"/>
  <c r="C280" i="2"/>
  <c r="B280" i="2"/>
  <c r="A280" i="2"/>
  <c r="H279" i="2"/>
  <c r="G279" i="2"/>
  <c r="F279" i="2"/>
  <c r="E279" i="2"/>
  <c r="D279" i="2"/>
  <c r="C279" i="2"/>
  <c r="B279" i="2"/>
  <c r="A279" i="2"/>
  <c r="H278" i="2"/>
  <c r="G278" i="2"/>
  <c r="F278" i="2"/>
  <c r="E278" i="2"/>
  <c r="D278" i="2"/>
  <c r="C278" i="2"/>
  <c r="B278" i="2"/>
  <c r="A278" i="2"/>
  <c r="H277" i="2"/>
  <c r="G277" i="2"/>
  <c r="F277" i="2"/>
  <c r="E277" i="2"/>
  <c r="D277" i="2"/>
  <c r="C277" i="2"/>
  <c r="B277" i="2"/>
  <c r="A277" i="2"/>
  <c r="H276" i="2"/>
  <c r="G276" i="2"/>
  <c r="F276" i="2"/>
  <c r="E276" i="2"/>
  <c r="D276" i="2"/>
  <c r="C276" i="2"/>
  <c r="B276" i="2"/>
  <c r="A276" i="2"/>
  <c r="H275" i="2"/>
  <c r="G275" i="2"/>
  <c r="F275" i="2"/>
  <c r="E275" i="2"/>
  <c r="D275" i="2"/>
  <c r="C275" i="2"/>
  <c r="B275" i="2"/>
  <c r="A275" i="2"/>
  <c r="H274" i="2"/>
  <c r="G274" i="2"/>
  <c r="F274" i="2"/>
  <c r="E274" i="2"/>
  <c r="D274" i="2"/>
  <c r="C274" i="2"/>
  <c r="B274" i="2"/>
  <c r="A274" i="2"/>
  <c r="H273" i="2"/>
  <c r="G273" i="2"/>
  <c r="F273" i="2"/>
  <c r="E273" i="2"/>
  <c r="D273" i="2"/>
  <c r="C273" i="2"/>
  <c r="B273" i="2"/>
  <c r="A273" i="2"/>
  <c r="H272" i="2"/>
  <c r="G272" i="2"/>
  <c r="F272" i="2"/>
  <c r="E272" i="2"/>
  <c r="D272" i="2"/>
  <c r="C272" i="2"/>
  <c r="B272" i="2"/>
  <c r="A272" i="2"/>
  <c r="H271" i="2"/>
  <c r="G271" i="2"/>
  <c r="F271" i="2"/>
  <c r="E271" i="2"/>
  <c r="D271" i="2"/>
  <c r="C271" i="2"/>
  <c r="B271" i="2"/>
  <c r="A271" i="2"/>
  <c r="H270" i="2"/>
  <c r="G270" i="2"/>
  <c r="F270" i="2"/>
  <c r="E270" i="2"/>
  <c r="D270" i="2"/>
  <c r="C270" i="2"/>
  <c r="B270" i="2"/>
  <c r="A270" i="2"/>
  <c r="H269" i="2"/>
  <c r="G269" i="2"/>
  <c r="F269" i="2"/>
  <c r="E269" i="2"/>
  <c r="D269" i="2"/>
  <c r="C269" i="2"/>
  <c r="B269" i="2"/>
  <c r="A269" i="2"/>
  <c r="H268" i="2"/>
  <c r="G268" i="2"/>
  <c r="F268" i="2"/>
  <c r="E268" i="2"/>
  <c r="D268" i="2"/>
  <c r="C268" i="2"/>
  <c r="B268" i="2"/>
  <c r="A268" i="2"/>
  <c r="H267" i="2"/>
  <c r="G267" i="2"/>
  <c r="F267" i="2"/>
  <c r="E267" i="2"/>
  <c r="D267" i="2"/>
  <c r="C267" i="2"/>
  <c r="B267" i="2"/>
  <c r="A267" i="2"/>
  <c r="H266" i="2"/>
  <c r="G266" i="2"/>
  <c r="F266" i="2"/>
  <c r="E266" i="2"/>
  <c r="D266" i="2"/>
  <c r="C266" i="2"/>
  <c r="B266" i="2"/>
  <c r="A266" i="2"/>
  <c r="H265" i="2"/>
  <c r="G265" i="2"/>
  <c r="F265" i="2"/>
  <c r="E265" i="2"/>
  <c r="D265" i="2"/>
  <c r="C265" i="2"/>
  <c r="B265" i="2"/>
  <c r="A265" i="2"/>
  <c r="H264" i="2"/>
  <c r="G264" i="2"/>
  <c r="F264" i="2"/>
  <c r="E264" i="2"/>
  <c r="D264" i="2"/>
  <c r="C264" i="2"/>
  <c r="B264" i="2"/>
  <c r="A264" i="2"/>
  <c r="H263" i="2"/>
  <c r="G263" i="2"/>
  <c r="F263" i="2"/>
  <c r="E263" i="2"/>
  <c r="D263" i="2"/>
  <c r="C263" i="2"/>
  <c r="B263" i="2"/>
  <c r="A263" i="2"/>
  <c r="H262" i="2"/>
  <c r="G262" i="2"/>
  <c r="F262" i="2"/>
  <c r="E262" i="2"/>
  <c r="D262" i="2"/>
  <c r="C262" i="2"/>
  <c r="B262" i="2"/>
  <c r="A262" i="2"/>
  <c r="H261" i="2"/>
  <c r="G261" i="2"/>
  <c r="F261" i="2"/>
  <c r="E261" i="2"/>
  <c r="D261" i="2"/>
  <c r="C261" i="2"/>
  <c r="B261" i="2"/>
  <c r="A261" i="2"/>
  <c r="H260" i="2"/>
  <c r="G260" i="2"/>
  <c r="F260" i="2"/>
  <c r="E260" i="2"/>
  <c r="D260" i="2"/>
  <c r="C260" i="2"/>
  <c r="B260" i="2"/>
  <c r="A260" i="2"/>
  <c r="H259" i="2"/>
  <c r="G259" i="2"/>
  <c r="F259" i="2"/>
  <c r="E259" i="2"/>
  <c r="D259" i="2"/>
  <c r="C259" i="2"/>
  <c r="B259" i="2"/>
  <c r="A259" i="2"/>
  <c r="H258" i="2"/>
  <c r="G258" i="2"/>
  <c r="F258" i="2"/>
  <c r="E258" i="2"/>
  <c r="D258" i="2"/>
  <c r="C258" i="2"/>
  <c r="B258" i="2"/>
  <c r="A258" i="2"/>
  <c r="H257" i="2"/>
  <c r="G257" i="2"/>
  <c r="F257" i="2"/>
  <c r="E257" i="2"/>
  <c r="D257" i="2"/>
  <c r="C257" i="2"/>
  <c r="B257" i="2"/>
  <c r="A257" i="2"/>
  <c r="H256" i="2"/>
  <c r="G256" i="2"/>
  <c r="F256" i="2"/>
  <c r="E256" i="2"/>
  <c r="D256" i="2"/>
  <c r="C256" i="2"/>
  <c r="B256" i="2"/>
  <c r="A256" i="2"/>
  <c r="H255" i="2"/>
  <c r="G255" i="2"/>
  <c r="F255" i="2"/>
  <c r="E255" i="2"/>
  <c r="D255" i="2"/>
  <c r="C255" i="2"/>
  <c r="B255" i="2"/>
  <c r="A255" i="2"/>
  <c r="H254" i="2"/>
  <c r="G254" i="2"/>
  <c r="F254" i="2"/>
  <c r="E254" i="2"/>
  <c r="D254" i="2"/>
  <c r="C254" i="2"/>
  <c r="B254" i="2"/>
  <c r="A254" i="2"/>
  <c r="H253" i="2"/>
  <c r="G253" i="2"/>
  <c r="F253" i="2"/>
  <c r="E253" i="2"/>
  <c r="D253" i="2"/>
  <c r="C253" i="2"/>
  <c r="B253" i="2"/>
  <c r="A253" i="2"/>
  <c r="H252" i="2"/>
  <c r="G252" i="2"/>
  <c r="F252" i="2"/>
  <c r="E252" i="2"/>
  <c r="D252" i="2"/>
  <c r="C252" i="2"/>
  <c r="B252" i="2"/>
  <c r="A252" i="2"/>
  <c r="H251" i="2"/>
  <c r="G251" i="2"/>
  <c r="F251" i="2"/>
  <c r="E251" i="2"/>
  <c r="D251" i="2"/>
  <c r="C251" i="2"/>
  <c r="B251" i="2"/>
  <c r="A251" i="2"/>
  <c r="H250" i="2"/>
  <c r="G250" i="2"/>
  <c r="F250" i="2"/>
  <c r="E250" i="2"/>
  <c r="D250" i="2"/>
  <c r="C250" i="2"/>
  <c r="B250" i="2"/>
  <c r="A250" i="2"/>
  <c r="H249" i="2"/>
  <c r="G249" i="2"/>
  <c r="F249" i="2"/>
  <c r="E249" i="2"/>
  <c r="D249" i="2"/>
  <c r="C249" i="2"/>
  <c r="B249" i="2"/>
  <c r="A249" i="2"/>
  <c r="H248" i="2"/>
  <c r="G248" i="2"/>
  <c r="F248" i="2"/>
  <c r="E248" i="2"/>
  <c r="D248" i="2"/>
  <c r="C248" i="2"/>
  <c r="B248" i="2"/>
  <c r="A248" i="2"/>
  <c r="H247" i="2"/>
  <c r="G247" i="2"/>
  <c r="F247" i="2"/>
  <c r="E247" i="2"/>
  <c r="D247" i="2"/>
  <c r="C247" i="2"/>
  <c r="B247" i="2"/>
  <c r="A247" i="2"/>
  <c r="H246" i="2"/>
  <c r="G246" i="2"/>
  <c r="F246" i="2"/>
  <c r="E246" i="2"/>
  <c r="D246" i="2"/>
  <c r="C246" i="2"/>
  <c r="B246" i="2"/>
  <c r="A246" i="2"/>
  <c r="H245" i="2"/>
  <c r="G245" i="2"/>
  <c r="F245" i="2"/>
  <c r="E245" i="2"/>
  <c r="D245" i="2"/>
  <c r="C245" i="2"/>
  <c r="B245" i="2"/>
  <c r="A245" i="2"/>
  <c r="H244" i="2"/>
  <c r="G244" i="2"/>
  <c r="F244" i="2"/>
  <c r="E244" i="2"/>
  <c r="D244" i="2"/>
  <c r="C244" i="2"/>
  <c r="B244" i="2"/>
  <c r="A244" i="2"/>
  <c r="H243" i="2"/>
  <c r="G243" i="2"/>
  <c r="F243" i="2"/>
  <c r="E243" i="2"/>
  <c r="D243" i="2"/>
  <c r="C243" i="2"/>
  <c r="B243" i="2"/>
  <c r="A243" i="2"/>
  <c r="H242" i="2"/>
  <c r="G242" i="2"/>
  <c r="F242" i="2"/>
  <c r="E242" i="2"/>
  <c r="D242" i="2"/>
  <c r="C242" i="2"/>
  <c r="B242" i="2"/>
  <c r="A242" i="2"/>
  <c r="H241" i="2"/>
  <c r="G241" i="2"/>
  <c r="F241" i="2"/>
  <c r="E241" i="2"/>
  <c r="D241" i="2"/>
  <c r="C241" i="2"/>
  <c r="B241" i="2"/>
  <c r="A241" i="2"/>
  <c r="H240" i="2"/>
  <c r="G240" i="2"/>
  <c r="F240" i="2"/>
  <c r="E240" i="2"/>
  <c r="D240" i="2"/>
  <c r="C240" i="2"/>
  <c r="B240" i="2"/>
  <c r="A240" i="2"/>
  <c r="H239" i="2"/>
  <c r="G239" i="2"/>
  <c r="F239" i="2"/>
  <c r="E239" i="2"/>
  <c r="D239" i="2"/>
  <c r="C239" i="2"/>
  <c r="B239" i="2"/>
  <c r="A239" i="2"/>
  <c r="H238" i="2"/>
  <c r="G238" i="2"/>
  <c r="F238" i="2"/>
  <c r="E238" i="2"/>
  <c r="D238" i="2"/>
  <c r="C238" i="2"/>
  <c r="B238" i="2"/>
  <c r="A238" i="2"/>
  <c r="H237" i="2"/>
  <c r="G237" i="2"/>
  <c r="F237" i="2"/>
  <c r="E237" i="2"/>
  <c r="D237" i="2"/>
  <c r="C237" i="2"/>
  <c r="B237" i="2"/>
  <c r="A237" i="2"/>
  <c r="H236" i="2"/>
  <c r="G236" i="2"/>
  <c r="F236" i="2"/>
  <c r="E236" i="2"/>
  <c r="D236" i="2"/>
  <c r="C236" i="2"/>
  <c r="B236" i="2"/>
  <c r="A236" i="2"/>
  <c r="H235" i="2"/>
  <c r="G235" i="2"/>
  <c r="F235" i="2"/>
  <c r="E235" i="2"/>
  <c r="D235" i="2"/>
  <c r="C235" i="2"/>
  <c r="B235" i="2"/>
  <c r="A235" i="2"/>
  <c r="H234" i="2"/>
  <c r="G234" i="2"/>
  <c r="F234" i="2"/>
  <c r="E234" i="2"/>
  <c r="D234" i="2"/>
  <c r="C234" i="2"/>
  <c r="B234" i="2"/>
  <c r="A234" i="2"/>
  <c r="H233" i="2"/>
  <c r="G233" i="2"/>
  <c r="F233" i="2"/>
  <c r="E233" i="2"/>
  <c r="D233" i="2"/>
  <c r="C233" i="2"/>
  <c r="B233" i="2"/>
  <c r="A233" i="2"/>
  <c r="H232" i="2"/>
  <c r="G232" i="2"/>
  <c r="F232" i="2"/>
  <c r="E232" i="2"/>
  <c r="D232" i="2"/>
  <c r="C232" i="2"/>
  <c r="B232" i="2"/>
  <c r="A232" i="2"/>
  <c r="H231" i="2"/>
  <c r="G231" i="2"/>
  <c r="F231" i="2"/>
  <c r="E231" i="2"/>
  <c r="D231" i="2"/>
  <c r="C231" i="2"/>
  <c r="B231" i="2"/>
  <c r="A231" i="2"/>
  <c r="H230" i="2"/>
  <c r="G230" i="2"/>
  <c r="F230" i="2"/>
  <c r="E230" i="2"/>
  <c r="D230" i="2"/>
  <c r="C230" i="2"/>
  <c r="B230" i="2"/>
  <c r="A230" i="2"/>
  <c r="H229" i="2"/>
  <c r="G229" i="2"/>
  <c r="F229" i="2"/>
  <c r="E229" i="2"/>
  <c r="D229" i="2"/>
  <c r="C229" i="2"/>
  <c r="B229" i="2"/>
  <c r="A229" i="2"/>
  <c r="H228" i="2"/>
  <c r="G228" i="2"/>
  <c r="F228" i="2"/>
  <c r="E228" i="2"/>
  <c r="D228" i="2"/>
  <c r="C228" i="2"/>
  <c r="B228" i="2"/>
  <c r="A228" i="2"/>
  <c r="H227" i="2"/>
  <c r="G227" i="2"/>
  <c r="F227" i="2"/>
  <c r="E227" i="2"/>
  <c r="D227" i="2"/>
  <c r="C227" i="2"/>
  <c r="B227" i="2"/>
  <c r="A227" i="2"/>
  <c r="H226" i="2"/>
  <c r="G226" i="2"/>
  <c r="F226" i="2"/>
  <c r="E226" i="2"/>
  <c r="D226" i="2"/>
  <c r="C226" i="2"/>
  <c r="B226" i="2"/>
  <c r="A226" i="2"/>
  <c r="H225" i="2"/>
  <c r="G225" i="2"/>
  <c r="F225" i="2"/>
  <c r="E225" i="2"/>
  <c r="D225" i="2"/>
  <c r="C225" i="2"/>
  <c r="B225" i="2"/>
  <c r="A225" i="2"/>
  <c r="H224" i="2"/>
  <c r="G224" i="2"/>
  <c r="F224" i="2"/>
  <c r="E224" i="2"/>
  <c r="D224" i="2"/>
  <c r="C224" i="2"/>
  <c r="B224" i="2"/>
  <c r="A224" i="2"/>
  <c r="H223" i="2"/>
  <c r="G223" i="2"/>
  <c r="F223" i="2"/>
  <c r="E223" i="2"/>
  <c r="D223" i="2"/>
  <c r="C223" i="2"/>
  <c r="B223" i="2"/>
  <c r="A223" i="2"/>
  <c r="H222" i="2"/>
  <c r="G222" i="2"/>
  <c r="F222" i="2"/>
  <c r="E222" i="2"/>
  <c r="D222" i="2"/>
  <c r="C222" i="2"/>
  <c r="B222" i="2"/>
  <c r="A222" i="2"/>
  <c r="H221" i="2"/>
  <c r="G221" i="2"/>
  <c r="F221" i="2"/>
  <c r="E221" i="2"/>
  <c r="D221" i="2"/>
  <c r="C221" i="2"/>
  <c r="B221" i="2"/>
  <c r="A221" i="2"/>
  <c r="H220" i="2"/>
  <c r="G220" i="2"/>
  <c r="F220" i="2"/>
  <c r="E220" i="2"/>
  <c r="D220" i="2"/>
  <c r="C220" i="2"/>
  <c r="B220" i="2"/>
  <c r="A220" i="2"/>
  <c r="H219" i="2"/>
  <c r="G219" i="2"/>
  <c r="F219" i="2"/>
  <c r="E219" i="2"/>
  <c r="D219" i="2"/>
  <c r="C219" i="2"/>
  <c r="B219" i="2"/>
  <c r="A219" i="2"/>
  <c r="H218" i="2"/>
  <c r="G218" i="2"/>
  <c r="F218" i="2"/>
  <c r="E218" i="2"/>
  <c r="D218" i="2"/>
  <c r="C218" i="2"/>
  <c r="B218" i="2"/>
  <c r="A218" i="2"/>
  <c r="H367" i="2"/>
  <c r="G367" i="2"/>
  <c r="F367" i="2"/>
  <c r="E367" i="2"/>
  <c r="D367" i="2"/>
  <c r="C367" i="2"/>
  <c r="B367" i="2"/>
  <c r="A367" i="2"/>
  <c r="H217" i="2"/>
  <c r="G217" i="2"/>
  <c r="F217" i="2"/>
  <c r="E217" i="2"/>
  <c r="D217" i="2"/>
  <c r="C217" i="2"/>
  <c r="B217" i="2"/>
  <c r="A217" i="2"/>
  <c r="H216" i="2"/>
  <c r="G216" i="2"/>
  <c r="F216" i="2"/>
  <c r="E216" i="2"/>
  <c r="D216" i="2"/>
  <c r="C216" i="2"/>
  <c r="B216" i="2"/>
  <c r="A216" i="2"/>
  <c r="H215" i="2"/>
  <c r="G215" i="2"/>
  <c r="F215" i="2"/>
  <c r="E215" i="2"/>
  <c r="D215" i="2"/>
  <c r="C215" i="2"/>
  <c r="B215" i="2"/>
  <c r="A215" i="2"/>
  <c r="H214" i="2"/>
  <c r="G214" i="2"/>
  <c r="F214" i="2"/>
  <c r="E214" i="2"/>
  <c r="D214" i="2"/>
  <c r="C214" i="2"/>
  <c r="B214" i="2"/>
  <c r="A214" i="2"/>
  <c r="H213" i="2"/>
  <c r="G213" i="2"/>
  <c r="F213" i="2"/>
  <c r="E213" i="2"/>
  <c r="D213" i="2"/>
  <c r="C213" i="2"/>
  <c r="B213" i="2"/>
  <c r="A213" i="2"/>
  <c r="H366" i="2"/>
  <c r="G366" i="2"/>
  <c r="F366" i="2"/>
  <c r="E366" i="2"/>
  <c r="D366" i="2"/>
  <c r="C366" i="2"/>
  <c r="B366" i="2"/>
  <c r="A366" i="2"/>
  <c r="H212" i="2"/>
  <c r="G212" i="2"/>
  <c r="F212" i="2"/>
  <c r="E212" i="2"/>
  <c r="D212" i="2"/>
  <c r="C212" i="2"/>
  <c r="B212" i="2"/>
  <c r="A212" i="2"/>
  <c r="H211" i="2"/>
  <c r="G211" i="2"/>
  <c r="F211" i="2"/>
  <c r="E211" i="2"/>
  <c r="D211" i="2"/>
  <c r="C211" i="2"/>
  <c r="B211" i="2"/>
  <c r="A211" i="2"/>
  <c r="H210" i="2"/>
  <c r="G210" i="2"/>
  <c r="F210" i="2"/>
  <c r="E210" i="2"/>
  <c r="D210" i="2"/>
  <c r="C210" i="2"/>
  <c r="B210" i="2"/>
  <c r="A210" i="2"/>
  <c r="H209" i="2"/>
  <c r="G209" i="2"/>
  <c r="F209" i="2"/>
  <c r="E209" i="2"/>
  <c r="D209" i="2"/>
  <c r="C209" i="2"/>
  <c r="B209" i="2"/>
  <c r="A209" i="2"/>
  <c r="H208" i="2"/>
  <c r="G208" i="2"/>
  <c r="F208" i="2"/>
  <c r="E208" i="2"/>
  <c r="D208" i="2"/>
  <c r="C208" i="2"/>
  <c r="B208" i="2"/>
  <c r="A208" i="2"/>
  <c r="H207" i="2"/>
  <c r="G207" i="2"/>
  <c r="F207" i="2"/>
  <c r="E207" i="2"/>
  <c r="D207" i="2"/>
  <c r="C207" i="2"/>
  <c r="B207" i="2"/>
  <c r="A207" i="2"/>
  <c r="H206" i="2"/>
  <c r="G206" i="2"/>
  <c r="F206" i="2"/>
  <c r="E206" i="2"/>
  <c r="D206" i="2"/>
  <c r="C206" i="2"/>
  <c r="B206" i="2"/>
  <c r="A206" i="2"/>
  <c r="H205" i="2"/>
  <c r="G205" i="2"/>
  <c r="F205" i="2"/>
  <c r="E205" i="2"/>
  <c r="D205" i="2"/>
  <c r="C205" i="2"/>
  <c r="B205" i="2"/>
  <c r="A205" i="2"/>
  <c r="H204" i="2"/>
  <c r="G204" i="2"/>
  <c r="F204" i="2"/>
  <c r="E204" i="2"/>
  <c r="D204" i="2"/>
  <c r="C204" i="2"/>
  <c r="B204" i="2"/>
  <c r="A204" i="2"/>
  <c r="H203" i="2"/>
  <c r="G203" i="2"/>
  <c r="F203" i="2"/>
  <c r="E203" i="2"/>
  <c r="D203" i="2"/>
  <c r="C203" i="2"/>
  <c r="B203" i="2"/>
  <c r="A203" i="2"/>
  <c r="H365" i="2"/>
  <c r="G365" i="2"/>
  <c r="F365" i="2"/>
  <c r="E365" i="2"/>
  <c r="D365" i="2"/>
  <c r="C365" i="2"/>
  <c r="B365" i="2"/>
  <c r="A365" i="2"/>
  <c r="H202" i="2"/>
  <c r="G202" i="2"/>
  <c r="F202" i="2"/>
  <c r="E202" i="2"/>
  <c r="D202" i="2"/>
  <c r="C202" i="2"/>
  <c r="B202" i="2"/>
  <c r="A202" i="2"/>
  <c r="H364" i="2"/>
  <c r="G364" i="2"/>
  <c r="F364" i="2"/>
  <c r="E364" i="2"/>
  <c r="D364" i="2"/>
  <c r="C364" i="2"/>
  <c r="B364" i="2"/>
  <c r="A364" i="2"/>
  <c r="H363" i="2"/>
  <c r="G363" i="2"/>
  <c r="F363" i="2"/>
  <c r="E363" i="2"/>
  <c r="D363" i="2"/>
  <c r="C363" i="2"/>
  <c r="B363" i="2"/>
  <c r="A363" i="2"/>
  <c r="H201" i="2"/>
  <c r="G201" i="2"/>
  <c r="F201" i="2"/>
  <c r="E201" i="2"/>
  <c r="D201" i="2"/>
  <c r="C201" i="2"/>
  <c r="B201" i="2"/>
  <c r="A201" i="2"/>
  <c r="H362" i="2"/>
  <c r="G362" i="2"/>
  <c r="F362" i="2"/>
  <c r="E362" i="2"/>
  <c r="D362" i="2"/>
  <c r="C362" i="2"/>
  <c r="B362" i="2"/>
  <c r="A362" i="2"/>
  <c r="H361" i="2"/>
  <c r="G361" i="2"/>
  <c r="F361" i="2"/>
  <c r="E361" i="2"/>
  <c r="D361" i="2"/>
  <c r="C361" i="2"/>
  <c r="B361" i="2"/>
  <c r="A361" i="2"/>
  <c r="H200" i="2"/>
  <c r="G200" i="2"/>
  <c r="F200" i="2"/>
  <c r="E200" i="2"/>
  <c r="D200" i="2"/>
  <c r="C200" i="2"/>
  <c r="B200" i="2"/>
  <c r="A200" i="2"/>
  <c r="H199" i="2"/>
  <c r="G199" i="2"/>
  <c r="F199" i="2"/>
  <c r="E199" i="2"/>
  <c r="D199" i="2"/>
  <c r="C199" i="2"/>
  <c r="B199" i="2"/>
  <c r="A199" i="2"/>
  <c r="H198" i="2"/>
  <c r="G198" i="2"/>
  <c r="F198" i="2"/>
  <c r="E198" i="2"/>
  <c r="D198" i="2"/>
  <c r="C198" i="2"/>
  <c r="B198" i="2"/>
  <c r="A198" i="2"/>
  <c r="H360" i="2"/>
  <c r="G360" i="2"/>
  <c r="F360" i="2"/>
  <c r="E360" i="2"/>
  <c r="D360" i="2"/>
  <c r="C360" i="2"/>
  <c r="B360" i="2"/>
  <c r="A360" i="2"/>
  <c r="H197" i="2"/>
  <c r="G197" i="2"/>
  <c r="F197" i="2"/>
  <c r="E197" i="2"/>
  <c r="D197" i="2"/>
  <c r="C197" i="2"/>
  <c r="B197" i="2"/>
  <c r="A197" i="2"/>
  <c r="H196" i="2"/>
  <c r="G196" i="2"/>
  <c r="F196" i="2"/>
  <c r="E196" i="2"/>
  <c r="D196" i="2"/>
  <c r="C196" i="2"/>
  <c r="B196" i="2"/>
  <c r="A196" i="2"/>
  <c r="H195" i="2"/>
  <c r="G195" i="2"/>
  <c r="F195" i="2"/>
  <c r="E195" i="2"/>
  <c r="D195" i="2"/>
  <c r="C195" i="2"/>
  <c r="B195" i="2"/>
  <c r="A195" i="2"/>
  <c r="H194" i="2"/>
  <c r="G194" i="2"/>
  <c r="F194" i="2"/>
  <c r="E194" i="2"/>
  <c r="D194" i="2"/>
  <c r="C194" i="2"/>
  <c r="B194" i="2"/>
  <c r="A194" i="2"/>
  <c r="H193" i="2"/>
  <c r="G193" i="2"/>
  <c r="F193" i="2"/>
  <c r="E193" i="2"/>
  <c r="D193" i="2"/>
  <c r="C193" i="2"/>
  <c r="B193" i="2"/>
  <c r="A193" i="2"/>
  <c r="H192" i="2"/>
  <c r="G192" i="2"/>
  <c r="F192" i="2"/>
  <c r="E192" i="2"/>
  <c r="D192" i="2"/>
  <c r="C192" i="2"/>
  <c r="B192" i="2"/>
  <c r="A192" i="2"/>
  <c r="H191" i="2"/>
  <c r="G191" i="2"/>
  <c r="F191" i="2"/>
  <c r="E191" i="2"/>
  <c r="D191" i="2"/>
  <c r="C191" i="2"/>
  <c r="B191" i="2"/>
  <c r="A191" i="2"/>
  <c r="H190" i="2"/>
  <c r="G190" i="2"/>
  <c r="F190" i="2"/>
  <c r="E190" i="2"/>
  <c r="D190" i="2"/>
  <c r="C190" i="2"/>
  <c r="B190" i="2"/>
  <c r="A190" i="2"/>
  <c r="H189" i="2"/>
  <c r="G189" i="2"/>
  <c r="F189" i="2"/>
  <c r="E189" i="2"/>
  <c r="D189" i="2"/>
  <c r="C189" i="2"/>
  <c r="B189" i="2"/>
  <c r="A189" i="2"/>
  <c r="H188" i="2"/>
  <c r="G188" i="2"/>
  <c r="F188" i="2"/>
  <c r="E188" i="2"/>
  <c r="D188" i="2"/>
  <c r="C188" i="2"/>
  <c r="B188" i="2"/>
  <c r="A188" i="2"/>
  <c r="H187" i="2"/>
  <c r="G187" i="2"/>
  <c r="F187" i="2"/>
  <c r="E187" i="2"/>
  <c r="D187" i="2"/>
  <c r="C187" i="2"/>
  <c r="B187" i="2"/>
  <c r="A187" i="2"/>
  <c r="H186" i="2"/>
  <c r="G186" i="2"/>
  <c r="F186" i="2"/>
  <c r="E186" i="2"/>
  <c r="D186" i="2"/>
  <c r="C186" i="2"/>
  <c r="B186" i="2"/>
  <c r="A186" i="2"/>
  <c r="H359" i="2"/>
  <c r="G359" i="2"/>
  <c r="F359" i="2"/>
  <c r="E359" i="2"/>
  <c r="D359" i="2"/>
  <c r="C359" i="2"/>
  <c r="B359" i="2"/>
  <c r="A359" i="2"/>
  <c r="H185" i="2"/>
  <c r="G185" i="2"/>
  <c r="F185" i="2"/>
  <c r="E185" i="2"/>
  <c r="D185" i="2"/>
  <c r="C185" i="2"/>
  <c r="B185" i="2"/>
  <c r="A185" i="2"/>
  <c r="H184" i="2"/>
  <c r="G184" i="2"/>
  <c r="F184" i="2"/>
  <c r="E184" i="2"/>
  <c r="D184" i="2"/>
  <c r="C184" i="2"/>
  <c r="B184" i="2"/>
  <c r="A184" i="2"/>
  <c r="H183" i="2"/>
  <c r="G183" i="2"/>
  <c r="F183" i="2"/>
  <c r="E183" i="2"/>
  <c r="D183" i="2"/>
  <c r="C183" i="2"/>
  <c r="B183" i="2"/>
  <c r="A183" i="2"/>
  <c r="H182" i="2"/>
  <c r="G182" i="2"/>
  <c r="F182" i="2"/>
  <c r="E182" i="2"/>
  <c r="D182" i="2"/>
  <c r="C182" i="2"/>
  <c r="B182" i="2"/>
  <c r="A182" i="2"/>
  <c r="H181" i="2"/>
  <c r="G181" i="2"/>
  <c r="F181" i="2"/>
  <c r="E181" i="2"/>
  <c r="D181" i="2"/>
  <c r="C181" i="2"/>
  <c r="B181" i="2"/>
  <c r="A181" i="2"/>
  <c r="H180" i="2"/>
  <c r="G180" i="2"/>
  <c r="F180" i="2"/>
  <c r="E180" i="2"/>
  <c r="D180" i="2"/>
  <c r="C180" i="2"/>
  <c r="B180" i="2"/>
  <c r="A180" i="2"/>
  <c r="H179" i="2"/>
  <c r="G179" i="2"/>
  <c r="F179" i="2"/>
  <c r="E179" i="2"/>
  <c r="D179" i="2"/>
  <c r="C179" i="2"/>
  <c r="B179" i="2"/>
  <c r="A179" i="2"/>
  <c r="H178" i="2"/>
  <c r="G178" i="2"/>
  <c r="F178" i="2"/>
  <c r="E178" i="2"/>
  <c r="D178" i="2"/>
  <c r="C178" i="2"/>
  <c r="B178" i="2"/>
  <c r="A178" i="2"/>
  <c r="H177" i="2"/>
  <c r="G177" i="2"/>
  <c r="F177" i="2"/>
  <c r="E177" i="2"/>
  <c r="D177" i="2"/>
  <c r="C177" i="2"/>
  <c r="B177" i="2"/>
  <c r="A177" i="2"/>
  <c r="H358" i="2"/>
  <c r="G358" i="2"/>
  <c r="F358" i="2"/>
  <c r="E358" i="2"/>
  <c r="D358" i="2"/>
  <c r="C358" i="2"/>
  <c r="B358" i="2"/>
  <c r="A358" i="2"/>
  <c r="H176" i="2"/>
  <c r="G176" i="2"/>
  <c r="F176" i="2"/>
  <c r="E176" i="2"/>
  <c r="D176" i="2"/>
  <c r="C176" i="2"/>
  <c r="B176" i="2"/>
  <c r="A176" i="2"/>
  <c r="H357" i="2"/>
  <c r="G357" i="2"/>
  <c r="F357" i="2"/>
  <c r="E357" i="2"/>
  <c r="D357" i="2"/>
  <c r="C357" i="2"/>
  <c r="B357" i="2"/>
  <c r="A357" i="2"/>
  <c r="H356" i="2"/>
  <c r="G356" i="2"/>
  <c r="F356" i="2"/>
  <c r="E356" i="2"/>
  <c r="D356" i="2"/>
  <c r="C356" i="2"/>
  <c r="B356" i="2"/>
  <c r="A356" i="2"/>
  <c r="H355" i="2"/>
  <c r="G355" i="2"/>
  <c r="F355" i="2"/>
  <c r="E355" i="2"/>
  <c r="D355" i="2"/>
  <c r="C355" i="2"/>
  <c r="B355" i="2"/>
  <c r="A355" i="2"/>
  <c r="H175" i="2"/>
  <c r="G175" i="2"/>
  <c r="F175" i="2"/>
  <c r="E175" i="2"/>
  <c r="D175" i="2"/>
  <c r="C175" i="2"/>
  <c r="B175" i="2"/>
  <c r="A175" i="2"/>
  <c r="H174" i="2"/>
  <c r="G174" i="2"/>
  <c r="F174" i="2"/>
  <c r="E174" i="2"/>
  <c r="D174" i="2"/>
  <c r="C174" i="2"/>
  <c r="B174" i="2"/>
  <c r="A174" i="2"/>
  <c r="H173" i="2"/>
  <c r="G173" i="2"/>
  <c r="F173" i="2"/>
  <c r="E173" i="2"/>
  <c r="D173" i="2"/>
  <c r="C173" i="2"/>
  <c r="B173" i="2"/>
  <c r="A173" i="2"/>
  <c r="H354" i="2"/>
  <c r="G354" i="2"/>
  <c r="F354" i="2"/>
  <c r="E354" i="2"/>
  <c r="D354" i="2"/>
  <c r="C354" i="2"/>
  <c r="B354" i="2"/>
  <c r="A354" i="2"/>
  <c r="H172" i="2"/>
  <c r="G172" i="2"/>
  <c r="F172" i="2"/>
  <c r="E172" i="2"/>
  <c r="D172" i="2"/>
  <c r="C172" i="2"/>
  <c r="B172" i="2"/>
  <c r="A172" i="2"/>
  <c r="H353" i="2"/>
  <c r="G353" i="2"/>
  <c r="F353" i="2"/>
  <c r="E353" i="2"/>
  <c r="D353" i="2"/>
  <c r="C353" i="2"/>
  <c r="B353" i="2"/>
  <c r="A353" i="2"/>
  <c r="H171" i="2"/>
  <c r="G171" i="2"/>
  <c r="F171" i="2"/>
  <c r="E171" i="2"/>
  <c r="D171" i="2"/>
  <c r="C171" i="2"/>
  <c r="B171" i="2"/>
  <c r="A171" i="2"/>
  <c r="H170" i="2"/>
  <c r="G170" i="2"/>
  <c r="F170" i="2"/>
  <c r="E170" i="2"/>
  <c r="D170" i="2"/>
  <c r="C170" i="2"/>
  <c r="B170" i="2"/>
  <c r="A170" i="2"/>
  <c r="H169" i="2"/>
  <c r="G169" i="2"/>
  <c r="F169" i="2"/>
  <c r="E169" i="2"/>
  <c r="D169" i="2"/>
  <c r="C169" i="2"/>
  <c r="B169" i="2"/>
  <c r="A169" i="2"/>
  <c r="H168" i="2"/>
  <c r="G168" i="2"/>
  <c r="F168" i="2"/>
  <c r="E168" i="2"/>
  <c r="D168" i="2"/>
  <c r="C168" i="2"/>
  <c r="B168" i="2"/>
  <c r="A168" i="2"/>
  <c r="H167" i="2"/>
  <c r="G167" i="2"/>
  <c r="F167" i="2"/>
  <c r="E167" i="2"/>
  <c r="D167" i="2"/>
  <c r="C167" i="2"/>
  <c r="B167" i="2"/>
  <c r="A167" i="2"/>
  <c r="H166" i="2"/>
  <c r="G166" i="2"/>
  <c r="F166" i="2"/>
  <c r="E166" i="2"/>
  <c r="D166" i="2"/>
  <c r="C166" i="2"/>
  <c r="B166" i="2"/>
  <c r="A166" i="2"/>
  <c r="H165" i="2"/>
  <c r="G165" i="2"/>
  <c r="F165" i="2"/>
  <c r="E165" i="2"/>
  <c r="D165" i="2"/>
  <c r="C165" i="2"/>
  <c r="B165" i="2"/>
  <c r="A165" i="2"/>
  <c r="H164" i="2"/>
  <c r="G164" i="2"/>
  <c r="F164" i="2"/>
  <c r="E164" i="2"/>
  <c r="D164" i="2"/>
  <c r="C164" i="2"/>
  <c r="B164" i="2"/>
  <c r="A164" i="2"/>
  <c r="H163" i="2"/>
  <c r="G163" i="2"/>
  <c r="F163" i="2"/>
  <c r="E163" i="2"/>
  <c r="D163" i="2"/>
  <c r="C163" i="2"/>
  <c r="B163" i="2"/>
  <c r="A163" i="2"/>
  <c r="H162" i="2"/>
  <c r="G162" i="2"/>
  <c r="F162" i="2"/>
  <c r="E162" i="2"/>
  <c r="D162" i="2"/>
  <c r="C162" i="2"/>
  <c r="B162" i="2"/>
  <c r="A162" i="2"/>
  <c r="H161" i="2"/>
  <c r="G161" i="2"/>
  <c r="F161" i="2"/>
  <c r="E161" i="2"/>
  <c r="D161" i="2"/>
  <c r="C161" i="2"/>
  <c r="B161" i="2"/>
  <c r="A161" i="2"/>
  <c r="H160" i="2"/>
  <c r="G160" i="2"/>
  <c r="F160" i="2"/>
  <c r="E160" i="2"/>
  <c r="D160" i="2"/>
  <c r="C160" i="2"/>
  <c r="B160" i="2"/>
  <c r="A160" i="2"/>
  <c r="H159" i="2"/>
  <c r="G159" i="2"/>
  <c r="F159" i="2"/>
  <c r="E159" i="2"/>
  <c r="D159" i="2"/>
  <c r="C159" i="2"/>
  <c r="B159" i="2"/>
  <c r="A159" i="2"/>
  <c r="H158" i="2"/>
  <c r="G158" i="2"/>
  <c r="F158" i="2"/>
  <c r="E158" i="2"/>
  <c r="D158" i="2"/>
  <c r="C158" i="2"/>
  <c r="B158" i="2"/>
  <c r="A158" i="2"/>
  <c r="H352" i="2"/>
  <c r="G352" i="2"/>
  <c r="F352" i="2"/>
  <c r="E352" i="2"/>
  <c r="D352" i="2"/>
  <c r="C352" i="2"/>
  <c r="B352" i="2"/>
  <c r="A352" i="2"/>
  <c r="H157" i="2"/>
  <c r="G157" i="2"/>
  <c r="F157" i="2"/>
  <c r="E157" i="2"/>
  <c r="D157" i="2"/>
  <c r="C157" i="2"/>
  <c r="B157" i="2"/>
  <c r="A157" i="2"/>
  <c r="H156" i="2"/>
  <c r="G156" i="2"/>
  <c r="F156" i="2"/>
  <c r="E156" i="2"/>
  <c r="D156" i="2"/>
  <c r="C156" i="2"/>
  <c r="B156" i="2"/>
  <c r="A156" i="2"/>
  <c r="H155" i="2"/>
  <c r="G155" i="2"/>
  <c r="F155" i="2"/>
  <c r="E155" i="2"/>
  <c r="D155" i="2"/>
  <c r="C155" i="2"/>
  <c r="B155" i="2"/>
  <c r="A155" i="2"/>
  <c r="H154" i="2"/>
  <c r="G154" i="2"/>
  <c r="F154" i="2"/>
  <c r="E154" i="2"/>
  <c r="D154" i="2"/>
  <c r="C154" i="2"/>
  <c r="B154" i="2"/>
  <c r="A154" i="2"/>
  <c r="H153" i="2"/>
  <c r="G153" i="2"/>
  <c r="F153" i="2"/>
  <c r="E153" i="2"/>
  <c r="D153" i="2"/>
  <c r="C153" i="2"/>
  <c r="B153" i="2"/>
  <c r="A153" i="2"/>
  <c r="H351" i="2"/>
  <c r="G351" i="2"/>
  <c r="F351" i="2"/>
  <c r="E351" i="2"/>
  <c r="D351" i="2"/>
  <c r="C351" i="2"/>
  <c r="B351" i="2"/>
  <c r="A351" i="2"/>
  <c r="H152" i="2"/>
  <c r="G152" i="2"/>
  <c r="F152" i="2"/>
  <c r="E152" i="2"/>
  <c r="D152" i="2"/>
  <c r="C152" i="2"/>
  <c r="B152" i="2"/>
  <c r="A152" i="2"/>
  <c r="H350" i="2"/>
  <c r="G350" i="2"/>
  <c r="F350" i="2"/>
  <c r="E350" i="2"/>
  <c r="D350" i="2"/>
  <c r="C350" i="2"/>
  <c r="B350" i="2"/>
  <c r="A350" i="2"/>
  <c r="H151" i="2"/>
  <c r="G151" i="2"/>
  <c r="F151" i="2"/>
  <c r="E151" i="2"/>
  <c r="D151" i="2"/>
  <c r="C151" i="2"/>
  <c r="B151" i="2"/>
  <c r="A151" i="2"/>
  <c r="H150" i="2"/>
  <c r="G150" i="2"/>
  <c r="F150" i="2"/>
  <c r="E150" i="2"/>
  <c r="D150" i="2"/>
  <c r="C150" i="2"/>
  <c r="B150" i="2"/>
  <c r="A150" i="2"/>
  <c r="H149" i="2"/>
  <c r="G149" i="2"/>
  <c r="F149" i="2"/>
  <c r="E149" i="2"/>
  <c r="D149" i="2"/>
  <c r="C149" i="2"/>
  <c r="B149" i="2"/>
  <c r="A149" i="2"/>
  <c r="H148" i="2"/>
  <c r="G148" i="2"/>
  <c r="F148" i="2"/>
  <c r="E148" i="2"/>
  <c r="D148" i="2"/>
  <c r="C148" i="2"/>
  <c r="B148" i="2"/>
  <c r="A148" i="2"/>
  <c r="H147" i="2"/>
  <c r="G147" i="2"/>
  <c r="F147" i="2"/>
  <c r="E147" i="2"/>
  <c r="D147" i="2"/>
  <c r="C147" i="2"/>
  <c r="B147" i="2"/>
  <c r="A147" i="2"/>
  <c r="H349" i="2"/>
  <c r="G349" i="2"/>
  <c r="F349" i="2"/>
  <c r="E349" i="2"/>
  <c r="D349" i="2"/>
  <c r="C349" i="2"/>
  <c r="B349" i="2"/>
  <c r="A349" i="2"/>
  <c r="H348" i="2"/>
  <c r="G348" i="2"/>
  <c r="F348" i="2"/>
  <c r="E348" i="2"/>
  <c r="D348" i="2"/>
  <c r="C348" i="2"/>
  <c r="B348" i="2"/>
  <c r="A348" i="2"/>
  <c r="H146" i="2"/>
  <c r="G146" i="2"/>
  <c r="F146" i="2"/>
  <c r="E146" i="2"/>
  <c r="D146" i="2"/>
  <c r="C146" i="2"/>
  <c r="B146" i="2"/>
  <c r="A146" i="2"/>
  <c r="H145" i="2"/>
  <c r="G145" i="2"/>
  <c r="F145" i="2"/>
  <c r="E145" i="2"/>
  <c r="D145" i="2"/>
  <c r="C145" i="2"/>
  <c r="B145" i="2"/>
  <c r="A145" i="2"/>
  <c r="H347" i="2"/>
  <c r="G347" i="2"/>
  <c r="F347" i="2"/>
  <c r="E347" i="2"/>
  <c r="D347" i="2"/>
  <c r="C347" i="2"/>
  <c r="B347" i="2"/>
  <c r="A347" i="2"/>
  <c r="H346" i="2"/>
  <c r="G346" i="2"/>
  <c r="F346" i="2"/>
  <c r="E346" i="2"/>
  <c r="D346" i="2"/>
  <c r="C346" i="2"/>
  <c r="B346" i="2"/>
  <c r="A346" i="2"/>
  <c r="H144" i="2"/>
  <c r="G144" i="2"/>
  <c r="F144" i="2"/>
  <c r="E144" i="2"/>
  <c r="D144" i="2"/>
  <c r="C144" i="2"/>
  <c r="B144" i="2"/>
  <c r="A144" i="2"/>
  <c r="H143" i="2"/>
  <c r="G143" i="2"/>
  <c r="F143" i="2"/>
  <c r="E143" i="2"/>
  <c r="D143" i="2"/>
  <c r="C143" i="2"/>
  <c r="B143" i="2"/>
  <c r="A143" i="2"/>
  <c r="H142" i="2"/>
  <c r="G142" i="2"/>
  <c r="F142" i="2"/>
  <c r="E142" i="2"/>
  <c r="D142" i="2"/>
  <c r="C142" i="2"/>
  <c r="B142" i="2"/>
  <c r="A142" i="2"/>
  <c r="H345" i="2"/>
  <c r="G345" i="2"/>
  <c r="F345" i="2"/>
  <c r="E345" i="2"/>
  <c r="D345" i="2"/>
  <c r="C345" i="2"/>
  <c r="B345" i="2"/>
  <c r="A345" i="2"/>
  <c r="H141" i="2"/>
  <c r="G141" i="2"/>
  <c r="F141" i="2"/>
  <c r="E141" i="2"/>
  <c r="D141" i="2"/>
  <c r="C141" i="2"/>
  <c r="B141" i="2"/>
  <c r="A141" i="2"/>
  <c r="H140" i="2"/>
  <c r="G140" i="2"/>
  <c r="F140" i="2"/>
  <c r="E140" i="2"/>
  <c r="D140" i="2"/>
  <c r="C140" i="2"/>
  <c r="B140" i="2"/>
  <c r="A140" i="2"/>
  <c r="H139" i="2"/>
  <c r="G139" i="2"/>
  <c r="F139" i="2"/>
  <c r="E139" i="2"/>
  <c r="D139" i="2"/>
  <c r="C139" i="2"/>
  <c r="B139" i="2"/>
  <c r="A139" i="2"/>
  <c r="H138" i="2"/>
  <c r="G138" i="2"/>
  <c r="F138" i="2"/>
  <c r="E138" i="2"/>
  <c r="D138" i="2"/>
  <c r="C138" i="2"/>
  <c r="B138" i="2"/>
  <c r="A138" i="2"/>
  <c r="H137" i="2"/>
  <c r="G137" i="2"/>
  <c r="F137" i="2"/>
  <c r="E137" i="2"/>
  <c r="D137" i="2"/>
  <c r="C137" i="2"/>
  <c r="B137" i="2"/>
  <c r="A137" i="2"/>
  <c r="H136" i="2"/>
  <c r="G136" i="2"/>
  <c r="F136" i="2"/>
  <c r="E136" i="2"/>
  <c r="D136" i="2"/>
  <c r="C136" i="2"/>
  <c r="B136" i="2"/>
  <c r="A136" i="2"/>
  <c r="H135" i="2"/>
  <c r="G135" i="2"/>
  <c r="F135" i="2"/>
  <c r="E135" i="2"/>
  <c r="D135" i="2"/>
  <c r="C135" i="2"/>
  <c r="B135" i="2"/>
  <c r="A135" i="2"/>
  <c r="H344" i="2"/>
  <c r="G344" i="2"/>
  <c r="F344" i="2"/>
  <c r="E344" i="2"/>
  <c r="D344" i="2"/>
  <c r="C344" i="2"/>
  <c r="B344" i="2"/>
  <c r="A344" i="2"/>
  <c r="H134" i="2"/>
  <c r="G134" i="2"/>
  <c r="F134" i="2"/>
  <c r="E134" i="2"/>
  <c r="D134" i="2"/>
  <c r="C134" i="2"/>
  <c r="B134" i="2"/>
  <c r="A134" i="2"/>
  <c r="H133" i="2"/>
  <c r="G133" i="2"/>
  <c r="F133" i="2"/>
  <c r="E133" i="2"/>
  <c r="D133" i="2"/>
  <c r="C133" i="2"/>
  <c r="B133" i="2"/>
  <c r="A133" i="2"/>
  <c r="H132" i="2"/>
  <c r="G132" i="2"/>
  <c r="F132" i="2"/>
  <c r="E132" i="2"/>
  <c r="D132" i="2"/>
  <c r="C132" i="2"/>
  <c r="B132" i="2"/>
  <c r="A132" i="2"/>
  <c r="H131" i="2"/>
  <c r="G131" i="2"/>
  <c r="F131" i="2"/>
  <c r="E131" i="2"/>
  <c r="D131" i="2"/>
  <c r="C131" i="2"/>
  <c r="B131" i="2"/>
  <c r="A131" i="2"/>
  <c r="H343" i="2"/>
  <c r="G343" i="2"/>
  <c r="F343" i="2"/>
  <c r="E343" i="2"/>
  <c r="D343" i="2"/>
  <c r="C343" i="2"/>
  <c r="B343" i="2"/>
  <c r="A343" i="2"/>
  <c r="H130" i="2"/>
  <c r="G130" i="2"/>
  <c r="F130" i="2"/>
  <c r="E130" i="2"/>
  <c r="D130" i="2"/>
  <c r="C130" i="2"/>
  <c r="B130" i="2"/>
  <c r="A130" i="2"/>
  <c r="H129" i="2"/>
  <c r="G129" i="2"/>
  <c r="F129" i="2"/>
  <c r="E129" i="2"/>
  <c r="D129" i="2"/>
  <c r="C129" i="2"/>
  <c r="B129" i="2"/>
  <c r="A129" i="2"/>
  <c r="H342" i="2"/>
  <c r="G342" i="2"/>
  <c r="F342" i="2"/>
  <c r="E342" i="2"/>
  <c r="D342" i="2"/>
  <c r="C342" i="2"/>
  <c r="B342" i="2"/>
  <c r="A342" i="2"/>
  <c r="H341" i="2"/>
  <c r="G341" i="2"/>
  <c r="F341" i="2"/>
  <c r="E341" i="2"/>
  <c r="D341" i="2"/>
  <c r="C341" i="2"/>
  <c r="B341" i="2"/>
  <c r="A341" i="2"/>
  <c r="H340" i="2"/>
  <c r="G340" i="2"/>
  <c r="F340" i="2"/>
  <c r="E340" i="2"/>
  <c r="D340" i="2"/>
  <c r="C340" i="2"/>
  <c r="B340" i="2"/>
  <c r="A340" i="2"/>
  <c r="H339" i="2"/>
  <c r="G339" i="2"/>
  <c r="F339" i="2"/>
  <c r="E339" i="2"/>
  <c r="D339" i="2"/>
  <c r="C339" i="2"/>
  <c r="B339" i="2"/>
  <c r="A339" i="2"/>
  <c r="H338" i="2"/>
  <c r="G338" i="2"/>
  <c r="F338" i="2"/>
  <c r="E338" i="2"/>
  <c r="D338" i="2"/>
  <c r="C338" i="2"/>
  <c r="B338" i="2"/>
  <c r="A338" i="2"/>
  <c r="H337" i="2"/>
  <c r="G337" i="2"/>
  <c r="F337" i="2"/>
  <c r="E337" i="2"/>
  <c r="D337" i="2"/>
  <c r="C337" i="2"/>
  <c r="B337" i="2"/>
  <c r="A337" i="2"/>
  <c r="H128" i="2"/>
  <c r="G128" i="2"/>
  <c r="F128" i="2"/>
  <c r="E128" i="2"/>
  <c r="D128" i="2"/>
  <c r="C128" i="2"/>
  <c r="B128" i="2"/>
  <c r="A128" i="2"/>
  <c r="H127" i="2"/>
  <c r="G127" i="2"/>
  <c r="F127" i="2"/>
  <c r="E127" i="2"/>
  <c r="D127" i="2"/>
  <c r="C127" i="2"/>
  <c r="B127" i="2"/>
  <c r="A127" i="2"/>
  <c r="H126" i="2"/>
  <c r="G126" i="2"/>
  <c r="F126" i="2"/>
  <c r="E126" i="2"/>
  <c r="D126" i="2"/>
  <c r="C126" i="2"/>
  <c r="B126" i="2"/>
  <c r="A126" i="2"/>
  <c r="H336" i="2"/>
  <c r="G336" i="2"/>
  <c r="F336" i="2"/>
  <c r="E336" i="2"/>
  <c r="D336" i="2"/>
  <c r="C336" i="2"/>
  <c r="B336" i="2"/>
  <c r="A336" i="2"/>
  <c r="H125" i="2"/>
  <c r="G125" i="2"/>
  <c r="F125" i="2"/>
  <c r="E125" i="2"/>
  <c r="D125" i="2"/>
  <c r="C125" i="2"/>
  <c r="B125" i="2"/>
  <c r="A125" i="2"/>
  <c r="H124" i="2"/>
  <c r="G124" i="2"/>
  <c r="F124" i="2"/>
  <c r="E124" i="2"/>
  <c r="D124" i="2"/>
  <c r="C124" i="2"/>
  <c r="B124" i="2"/>
  <c r="A124" i="2"/>
  <c r="H123" i="2"/>
  <c r="G123" i="2"/>
  <c r="F123" i="2"/>
  <c r="E123" i="2"/>
  <c r="D123" i="2"/>
  <c r="C123" i="2"/>
  <c r="B123" i="2"/>
  <c r="A123" i="2"/>
  <c r="H122" i="2"/>
  <c r="G122" i="2"/>
  <c r="F122" i="2"/>
  <c r="E122" i="2"/>
  <c r="D122" i="2"/>
  <c r="C122" i="2"/>
  <c r="B122" i="2"/>
  <c r="A122" i="2"/>
  <c r="H121" i="2"/>
  <c r="G121" i="2"/>
  <c r="F121" i="2"/>
  <c r="E121" i="2"/>
  <c r="D121" i="2"/>
  <c r="C121" i="2"/>
  <c r="B121" i="2"/>
  <c r="A121" i="2"/>
  <c r="H120" i="2"/>
  <c r="G120" i="2"/>
  <c r="F120" i="2"/>
  <c r="E120" i="2"/>
  <c r="D120" i="2"/>
  <c r="C120" i="2"/>
  <c r="B120" i="2"/>
  <c r="A120" i="2"/>
  <c r="H335" i="2"/>
  <c r="G335" i="2"/>
  <c r="F335" i="2"/>
  <c r="E335" i="2"/>
  <c r="D335" i="2"/>
  <c r="C335" i="2"/>
  <c r="B335" i="2"/>
  <c r="A335" i="2"/>
  <c r="H334" i="2"/>
  <c r="G334" i="2"/>
  <c r="F334" i="2"/>
  <c r="E334" i="2"/>
  <c r="D334" i="2"/>
  <c r="C334" i="2"/>
  <c r="B334" i="2"/>
  <c r="A334" i="2"/>
  <c r="H119" i="2"/>
  <c r="G119" i="2"/>
  <c r="F119" i="2"/>
  <c r="E119" i="2"/>
  <c r="D119" i="2"/>
  <c r="C119" i="2"/>
  <c r="B119" i="2"/>
  <c r="A119" i="2"/>
  <c r="H118" i="2"/>
  <c r="G118" i="2"/>
  <c r="F118" i="2"/>
  <c r="E118" i="2"/>
  <c r="D118" i="2"/>
  <c r="C118" i="2"/>
  <c r="B118" i="2"/>
  <c r="A118" i="2"/>
  <c r="H333" i="2"/>
  <c r="G333" i="2"/>
  <c r="F333" i="2"/>
  <c r="E333" i="2"/>
  <c r="D333" i="2"/>
  <c r="C333" i="2"/>
  <c r="B333" i="2"/>
  <c r="A333" i="2"/>
  <c r="H117" i="2"/>
  <c r="G117" i="2"/>
  <c r="F117" i="2"/>
  <c r="E117" i="2"/>
  <c r="D117" i="2"/>
  <c r="C117" i="2"/>
  <c r="B117" i="2"/>
  <c r="A117" i="2"/>
  <c r="H332" i="2"/>
  <c r="G332" i="2"/>
  <c r="F332" i="2"/>
  <c r="E332" i="2"/>
  <c r="D332" i="2"/>
  <c r="C332" i="2"/>
  <c r="B332" i="2"/>
  <c r="A332" i="2"/>
  <c r="H116" i="2"/>
  <c r="G116" i="2"/>
  <c r="F116" i="2"/>
  <c r="E116" i="2"/>
  <c r="D116" i="2"/>
  <c r="C116" i="2"/>
  <c r="B116" i="2"/>
  <c r="A116" i="2"/>
  <c r="H115" i="2"/>
  <c r="G115" i="2"/>
  <c r="F115" i="2"/>
  <c r="E115" i="2"/>
  <c r="D115" i="2"/>
  <c r="C115" i="2"/>
  <c r="B115" i="2"/>
  <c r="A115" i="2"/>
  <c r="H114" i="2"/>
  <c r="G114" i="2"/>
  <c r="F114" i="2"/>
  <c r="E114" i="2"/>
  <c r="D114" i="2"/>
  <c r="C114" i="2"/>
  <c r="B114" i="2"/>
  <c r="A114" i="2"/>
  <c r="H113" i="2"/>
  <c r="G113" i="2"/>
  <c r="F113" i="2"/>
  <c r="E113" i="2"/>
  <c r="D113" i="2"/>
  <c r="C113" i="2"/>
  <c r="B113" i="2"/>
  <c r="A113" i="2"/>
  <c r="H331" i="2"/>
  <c r="G331" i="2"/>
  <c r="F331" i="2"/>
  <c r="E331" i="2"/>
  <c r="D331" i="2"/>
  <c r="C331" i="2"/>
  <c r="B331" i="2"/>
  <c r="A331" i="2"/>
  <c r="H112" i="2"/>
  <c r="G112" i="2"/>
  <c r="F112" i="2"/>
  <c r="E112" i="2"/>
  <c r="D112" i="2"/>
  <c r="C112" i="2"/>
  <c r="B112" i="2"/>
  <c r="A112" i="2"/>
  <c r="H330" i="2"/>
  <c r="G330" i="2"/>
  <c r="F330" i="2"/>
  <c r="E330" i="2"/>
  <c r="D330" i="2"/>
  <c r="C330" i="2"/>
  <c r="B330" i="2"/>
  <c r="A330" i="2"/>
  <c r="H329" i="2"/>
  <c r="G329" i="2"/>
  <c r="F329" i="2"/>
  <c r="E329" i="2"/>
  <c r="D329" i="2"/>
  <c r="C329" i="2"/>
  <c r="B329" i="2"/>
  <c r="A329" i="2"/>
  <c r="H328" i="2"/>
  <c r="G328" i="2"/>
  <c r="F328" i="2"/>
  <c r="E328" i="2"/>
  <c r="D328" i="2"/>
  <c r="C328" i="2"/>
  <c r="B328" i="2"/>
  <c r="A328" i="2"/>
  <c r="H111" i="2"/>
  <c r="G111" i="2"/>
  <c r="F111" i="2"/>
  <c r="E111" i="2"/>
  <c r="D111" i="2"/>
  <c r="C111" i="2"/>
  <c r="B111" i="2"/>
  <c r="A111" i="2"/>
  <c r="H110" i="2"/>
  <c r="G110" i="2"/>
  <c r="F110" i="2"/>
  <c r="E110" i="2"/>
  <c r="D110" i="2"/>
  <c r="C110" i="2"/>
  <c r="B110" i="2"/>
  <c r="A110" i="2"/>
  <c r="H327" i="2"/>
  <c r="G327" i="2"/>
  <c r="F327" i="2"/>
  <c r="E327" i="2"/>
  <c r="D327" i="2"/>
  <c r="C327" i="2"/>
  <c r="B327" i="2"/>
  <c r="A327" i="2"/>
  <c r="H326" i="2"/>
  <c r="G326" i="2"/>
  <c r="F326" i="2"/>
  <c r="E326" i="2"/>
  <c r="D326" i="2"/>
  <c r="C326" i="2"/>
  <c r="B326" i="2"/>
  <c r="A326" i="2"/>
  <c r="H109" i="2"/>
  <c r="G109" i="2"/>
  <c r="F109" i="2"/>
  <c r="E109" i="2"/>
  <c r="D109" i="2"/>
  <c r="C109" i="2"/>
  <c r="B109" i="2"/>
  <c r="A109" i="2"/>
  <c r="H325" i="2"/>
  <c r="G325" i="2"/>
  <c r="F325" i="2"/>
  <c r="E325" i="2"/>
  <c r="D325" i="2"/>
  <c r="C325" i="2"/>
  <c r="B325" i="2"/>
  <c r="A325" i="2"/>
  <c r="H108" i="2"/>
  <c r="G108" i="2"/>
  <c r="F108" i="2"/>
  <c r="E108" i="2"/>
  <c r="D108" i="2"/>
  <c r="C108" i="2"/>
  <c r="B108" i="2"/>
  <c r="A108" i="2"/>
  <c r="H107" i="2"/>
  <c r="G107" i="2"/>
  <c r="F107" i="2"/>
  <c r="E107" i="2"/>
  <c r="D107" i="2"/>
  <c r="C107" i="2"/>
  <c r="B107" i="2"/>
  <c r="A107" i="2"/>
  <c r="H106" i="2"/>
  <c r="G106" i="2"/>
  <c r="F106" i="2"/>
  <c r="E106" i="2"/>
  <c r="D106" i="2"/>
  <c r="C106" i="2"/>
  <c r="B106" i="2"/>
  <c r="A106" i="2"/>
  <c r="H105" i="2"/>
  <c r="G105" i="2"/>
  <c r="F105" i="2"/>
  <c r="E105" i="2"/>
  <c r="D105" i="2"/>
  <c r="C105" i="2"/>
  <c r="B105" i="2"/>
  <c r="A105" i="2"/>
  <c r="H324" i="2"/>
  <c r="G324" i="2"/>
  <c r="F324" i="2"/>
  <c r="E324" i="2"/>
  <c r="D324" i="2"/>
  <c r="C324" i="2"/>
  <c r="B324" i="2"/>
  <c r="A324" i="2"/>
  <c r="H104" i="2"/>
  <c r="G104" i="2"/>
  <c r="F104" i="2"/>
  <c r="E104" i="2"/>
  <c r="D104" i="2"/>
  <c r="C104" i="2"/>
  <c r="B104" i="2"/>
  <c r="A104" i="2"/>
  <c r="H103" i="2"/>
  <c r="G103" i="2"/>
  <c r="F103" i="2"/>
  <c r="E103" i="2"/>
  <c r="D103" i="2"/>
  <c r="C103" i="2"/>
  <c r="B103" i="2"/>
  <c r="A103" i="2"/>
  <c r="H102" i="2"/>
  <c r="G102" i="2"/>
  <c r="F102" i="2"/>
  <c r="E102" i="2"/>
  <c r="D102" i="2"/>
  <c r="C102" i="2"/>
  <c r="B102" i="2"/>
  <c r="A102" i="2"/>
  <c r="H323" i="2"/>
  <c r="G323" i="2"/>
  <c r="F323" i="2"/>
  <c r="E323" i="2"/>
  <c r="D323" i="2"/>
  <c r="C323" i="2"/>
  <c r="B323" i="2"/>
  <c r="A323" i="2"/>
  <c r="H101" i="2"/>
  <c r="G101" i="2"/>
  <c r="F101" i="2"/>
  <c r="E101" i="2"/>
  <c r="D101" i="2"/>
  <c r="C101" i="2"/>
  <c r="B101" i="2"/>
  <c r="A101" i="2"/>
  <c r="H100" i="2"/>
  <c r="G100" i="2"/>
  <c r="F100" i="2"/>
  <c r="E100" i="2"/>
  <c r="D100" i="2"/>
  <c r="C100" i="2"/>
  <c r="B100" i="2"/>
  <c r="A100" i="2"/>
  <c r="H322" i="2"/>
  <c r="G322" i="2"/>
  <c r="F322" i="2"/>
  <c r="E322" i="2"/>
  <c r="D322" i="2"/>
  <c r="C322" i="2"/>
  <c r="B322" i="2"/>
  <c r="A322" i="2"/>
  <c r="H99" i="2"/>
  <c r="G99" i="2"/>
  <c r="F99" i="2"/>
  <c r="E99" i="2"/>
  <c r="D99" i="2"/>
  <c r="C99" i="2"/>
  <c r="B99" i="2"/>
  <c r="A99" i="2"/>
  <c r="H98" i="2"/>
  <c r="G98" i="2"/>
  <c r="F98" i="2"/>
  <c r="E98" i="2"/>
  <c r="D98" i="2"/>
  <c r="C98" i="2"/>
  <c r="B98" i="2"/>
  <c r="A98" i="2"/>
  <c r="H97" i="2"/>
  <c r="G97" i="2"/>
  <c r="F97" i="2"/>
  <c r="E97" i="2"/>
  <c r="D97" i="2"/>
  <c r="C97" i="2"/>
  <c r="B97" i="2"/>
  <c r="A97" i="2"/>
  <c r="H321" i="2"/>
  <c r="G321" i="2"/>
  <c r="F321" i="2"/>
  <c r="E321" i="2"/>
  <c r="D321" i="2"/>
  <c r="C321" i="2"/>
  <c r="B321" i="2"/>
  <c r="A321" i="2"/>
  <c r="H96" i="2"/>
  <c r="G96" i="2"/>
  <c r="F96" i="2"/>
  <c r="E96" i="2"/>
  <c r="D96" i="2"/>
  <c r="C96" i="2"/>
  <c r="B96" i="2"/>
  <c r="A96" i="2"/>
  <c r="H320" i="2"/>
  <c r="G320" i="2"/>
  <c r="F320" i="2"/>
  <c r="E320" i="2"/>
  <c r="D320" i="2"/>
  <c r="C320" i="2"/>
  <c r="B320" i="2"/>
  <c r="A320" i="2"/>
  <c r="H95" i="2"/>
  <c r="G95" i="2"/>
  <c r="F95" i="2"/>
  <c r="E95" i="2"/>
  <c r="D95" i="2"/>
  <c r="C95" i="2"/>
  <c r="B95" i="2"/>
  <c r="A95" i="2"/>
  <c r="H319" i="2"/>
  <c r="G319" i="2"/>
  <c r="F319" i="2"/>
  <c r="E319" i="2"/>
  <c r="D319" i="2"/>
  <c r="C319" i="2"/>
  <c r="B319" i="2"/>
  <c r="A319" i="2"/>
  <c r="H94" i="2"/>
  <c r="G94" i="2"/>
  <c r="F94" i="2"/>
  <c r="E94" i="2"/>
  <c r="D94" i="2"/>
  <c r="C94" i="2"/>
  <c r="B94" i="2"/>
  <c r="A94" i="2"/>
  <c r="H93" i="2"/>
  <c r="G93" i="2"/>
  <c r="F93" i="2"/>
  <c r="E93" i="2"/>
  <c r="D93" i="2"/>
  <c r="C93" i="2"/>
  <c r="B93" i="2"/>
  <c r="A93" i="2"/>
  <c r="H92" i="2"/>
  <c r="G92" i="2"/>
  <c r="F92" i="2"/>
  <c r="E92" i="2"/>
  <c r="D92" i="2"/>
  <c r="C92" i="2"/>
  <c r="B92" i="2"/>
  <c r="A92" i="2"/>
  <c r="H91" i="2"/>
  <c r="G91" i="2"/>
  <c r="F91" i="2"/>
  <c r="E91" i="2"/>
  <c r="D91" i="2"/>
  <c r="C91" i="2"/>
  <c r="B91" i="2"/>
  <c r="A91" i="2"/>
  <c r="H90" i="2"/>
  <c r="G90" i="2"/>
  <c r="F90" i="2"/>
  <c r="E90" i="2"/>
  <c r="D90" i="2"/>
  <c r="C90" i="2"/>
  <c r="B90" i="2"/>
  <c r="A90" i="2"/>
  <c r="H318" i="2"/>
  <c r="G318" i="2"/>
  <c r="F318" i="2"/>
  <c r="E318" i="2"/>
  <c r="D318" i="2"/>
  <c r="C318" i="2"/>
  <c r="B318" i="2"/>
  <c r="A318" i="2"/>
  <c r="H317" i="2"/>
  <c r="G317" i="2"/>
  <c r="F317" i="2"/>
  <c r="E317" i="2"/>
  <c r="D317" i="2"/>
  <c r="C317" i="2"/>
  <c r="B317" i="2"/>
  <c r="A317" i="2"/>
  <c r="H89" i="2"/>
  <c r="G89" i="2"/>
  <c r="F89" i="2"/>
  <c r="E89" i="2"/>
  <c r="D89" i="2"/>
  <c r="C89" i="2"/>
  <c r="B89" i="2"/>
  <c r="A89" i="2"/>
  <c r="H316" i="2"/>
  <c r="G316" i="2"/>
  <c r="F316" i="2"/>
  <c r="E316" i="2"/>
  <c r="D316" i="2"/>
  <c r="C316" i="2"/>
  <c r="B316" i="2"/>
  <c r="A316" i="2"/>
  <c r="H88" i="2"/>
  <c r="G88" i="2"/>
  <c r="F88" i="2"/>
  <c r="E88" i="2"/>
  <c r="D88" i="2"/>
  <c r="C88" i="2"/>
  <c r="B88" i="2"/>
  <c r="A88" i="2"/>
  <c r="H87" i="2"/>
  <c r="G87" i="2"/>
  <c r="F87" i="2"/>
  <c r="E87" i="2"/>
  <c r="D87" i="2"/>
  <c r="C87" i="2"/>
  <c r="B87" i="2"/>
  <c r="A87" i="2"/>
  <c r="H86" i="2"/>
  <c r="G86" i="2"/>
  <c r="F86" i="2"/>
  <c r="E86" i="2"/>
  <c r="D86" i="2"/>
  <c r="C86" i="2"/>
  <c r="B86" i="2"/>
  <c r="A86" i="2"/>
  <c r="H85" i="2"/>
  <c r="G85" i="2"/>
  <c r="F85" i="2"/>
  <c r="E85" i="2"/>
  <c r="D85" i="2"/>
  <c r="C85" i="2"/>
  <c r="B85" i="2"/>
  <c r="A85" i="2"/>
  <c r="H84" i="2"/>
  <c r="G84" i="2"/>
  <c r="F84" i="2"/>
  <c r="E84" i="2"/>
  <c r="D84" i="2"/>
  <c r="C84" i="2"/>
  <c r="B84" i="2"/>
  <c r="A84" i="2"/>
  <c r="H83" i="2"/>
  <c r="G83" i="2"/>
  <c r="F83" i="2"/>
  <c r="E83" i="2"/>
  <c r="D83" i="2"/>
  <c r="C83" i="2"/>
  <c r="B83" i="2"/>
  <c r="A83" i="2"/>
  <c r="H82" i="2"/>
  <c r="G82" i="2"/>
  <c r="F82" i="2"/>
  <c r="E82" i="2"/>
  <c r="D82" i="2"/>
  <c r="C82" i="2"/>
  <c r="B82" i="2"/>
  <c r="A82" i="2"/>
  <c r="H315" i="2"/>
  <c r="G315" i="2"/>
  <c r="F315" i="2"/>
  <c r="E315" i="2"/>
  <c r="D315" i="2"/>
  <c r="C315" i="2"/>
  <c r="B315" i="2"/>
  <c r="A315" i="2"/>
  <c r="H81" i="2"/>
  <c r="G81" i="2"/>
  <c r="F81" i="2"/>
  <c r="E81" i="2"/>
  <c r="D81" i="2"/>
  <c r="C81" i="2"/>
  <c r="B81" i="2"/>
  <c r="A81" i="2"/>
  <c r="H80" i="2"/>
  <c r="G80" i="2"/>
  <c r="F80" i="2"/>
  <c r="E80" i="2"/>
  <c r="D80" i="2"/>
  <c r="C80" i="2"/>
  <c r="B80" i="2"/>
  <c r="A80" i="2"/>
  <c r="H79" i="2"/>
  <c r="G79" i="2"/>
  <c r="F79" i="2"/>
  <c r="E79" i="2"/>
  <c r="D79" i="2"/>
  <c r="C79" i="2"/>
  <c r="B79" i="2"/>
  <c r="A79" i="2"/>
  <c r="H78" i="2"/>
  <c r="G78" i="2"/>
  <c r="F78" i="2"/>
  <c r="E78" i="2"/>
  <c r="D78" i="2"/>
  <c r="C78" i="2"/>
  <c r="B78" i="2"/>
  <c r="A78" i="2"/>
  <c r="H314" i="2"/>
  <c r="G314" i="2"/>
  <c r="F314" i="2"/>
  <c r="E314" i="2"/>
  <c r="D314" i="2"/>
  <c r="C314" i="2"/>
  <c r="B314" i="2"/>
  <c r="A314" i="2"/>
  <c r="H77" i="2"/>
  <c r="G77" i="2"/>
  <c r="F77" i="2"/>
  <c r="E77" i="2"/>
  <c r="D77" i="2"/>
  <c r="C77" i="2"/>
  <c r="B77" i="2"/>
  <c r="A77" i="2"/>
  <c r="H76" i="2"/>
  <c r="G76" i="2"/>
  <c r="F76" i="2"/>
  <c r="E76" i="2"/>
  <c r="D76" i="2"/>
  <c r="C76" i="2"/>
  <c r="B76" i="2"/>
  <c r="A76" i="2"/>
  <c r="H75" i="2"/>
  <c r="G75" i="2"/>
  <c r="F75" i="2"/>
  <c r="E75" i="2"/>
  <c r="D75" i="2"/>
  <c r="C75" i="2"/>
  <c r="B75" i="2"/>
  <c r="A75" i="2"/>
  <c r="H74" i="2"/>
  <c r="G74" i="2"/>
  <c r="F74" i="2"/>
  <c r="E74" i="2"/>
  <c r="D74" i="2"/>
  <c r="C74" i="2"/>
  <c r="B74" i="2"/>
  <c r="A74" i="2"/>
  <c r="H313" i="2"/>
  <c r="G313" i="2"/>
  <c r="F313" i="2"/>
  <c r="E313" i="2"/>
  <c r="D313" i="2"/>
  <c r="C313" i="2"/>
  <c r="B313" i="2"/>
  <c r="A313" i="2"/>
  <c r="H73" i="2"/>
  <c r="G73" i="2"/>
  <c r="F73" i="2"/>
  <c r="E73" i="2"/>
  <c r="D73" i="2"/>
  <c r="C73" i="2"/>
  <c r="B73" i="2"/>
  <c r="A73" i="2"/>
  <c r="H72" i="2"/>
  <c r="G72" i="2"/>
  <c r="F72" i="2"/>
  <c r="E72" i="2"/>
  <c r="D72" i="2"/>
  <c r="C72" i="2"/>
  <c r="B72" i="2"/>
  <c r="A72" i="2"/>
  <c r="H312" i="2"/>
  <c r="G312" i="2"/>
  <c r="F312" i="2"/>
  <c r="E312" i="2"/>
  <c r="D312" i="2"/>
  <c r="C312" i="2"/>
  <c r="B312" i="2"/>
  <c r="A312" i="2"/>
  <c r="H71" i="2"/>
  <c r="G71" i="2"/>
  <c r="F71" i="2"/>
  <c r="E71" i="2"/>
  <c r="D71" i="2"/>
  <c r="C71" i="2"/>
  <c r="B71" i="2"/>
  <c r="A71" i="2"/>
  <c r="H70" i="2"/>
  <c r="G70" i="2"/>
  <c r="F70" i="2"/>
  <c r="E70" i="2"/>
  <c r="D70" i="2"/>
  <c r="C70" i="2"/>
  <c r="B70" i="2"/>
  <c r="A70" i="2"/>
  <c r="H69" i="2"/>
  <c r="G69" i="2"/>
  <c r="F69" i="2"/>
  <c r="E69" i="2"/>
  <c r="D69" i="2"/>
  <c r="C69" i="2"/>
  <c r="B69" i="2"/>
  <c r="A69" i="2"/>
  <c r="H68" i="2"/>
  <c r="G68" i="2"/>
  <c r="F68" i="2"/>
  <c r="E68" i="2"/>
  <c r="D68" i="2"/>
  <c r="C68" i="2"/>
  <c r="B68" i="2"/>
  <c r="A68" i="2"/>
  <c r="H311" i="2"/>
  <c r="G311" i="2"/>
  <c r="F311" i="2"/>
  <c r="E311" i="2"/>
  <c r="D311" i="2"/>
  <c r="C311" i="2"/>
  <c r="B311" i="2"/>
  <c r="A311" i="2"/>
  <c r="H310" i="2"/>
  <c r="G310" i="2"/>
  <c r="F310" i="2"/>
  <c r="E310" i="2"/>
  <c r="D310" i="2"/>
  <c r="C310" i="2"/>
  <c r="B310" i="2"/>
  <c r="A310" i="2"/>
  <c r="H309" i="2"/>
  <c r="G309" i="2"/>
  <c r="F309" i="2"/>
  <c r="E309" i="2"/>
  <c r="D309" i="2"/>
  <c r="C309" i="2"/>
  <c r="B309" i="2"/>
  <c r="A309" i="2"/>
  <c r="H67" i="2"/>
  <c r="G67" i="2"/>
  <c r="F67" i="2"/>
  <c r="E67" i="2"/>
  <c r="D67" i="2"/>
  <c r="C67" i="2"/>
  <c r="B67" i="2"/>
  <c r="A67" i="2"/>
  <c r="H66" i="2"/>
  <c r="G66" i="2"/>
  <c r="F66" i="2"/>
  <c r="E66" i="2"/>
  <c r="D66" i="2"/>
  <c r="C66" i="2"/>
  <c r="B66" i="2"/>
  <c r="A66" i="2"/>
  <c r="H65" i="2"/>
  <c r="G65" i="2"/>
  <c r="F65" i="2"/>
  <c r="E65" i="2"/>
  <c r="D65" i="2"/>
  <c r="C65" i="2"/>
  <c r="B65" i="2"/>
  <c r="A65" i="2"/>
  <c r="H308" i="2"/>
  <c r="G308" i="2"/>
  <c r="F308" i="2"/>
  <c r="E308" i="2"/>
  <c r="D308" i="2"/>
  <c r="C308" i="2"/>
  <c r="B308" i="2"/>
  <c r="A308" i="2"/>
  <c r="H64" i="2"/>
  <c r="G64" i="2"/>
  <c r="F64" i="2"/>
  <c r="E64" i="2"/>
  <c r="D64" i="2"/>
  <c r="C64" i="2"/>
  <c r="B64" i="2"/>
  <c r="A64" i="2"/>
  <c r="H63" i="2"/>
  <c r="G63" i="2"/>
  <c r="F63" i="2"/>
  <c r="E63" i="2"/>
  <c r="D63" i="2"/>
  <c r="C63" i="2"/>
  <c r="B63" i="2"/>
  <c r="A63" i="2"/>
  <c r="H62" i="2"/>
  <c r="G62" i="2"/>
  <c r="F62" i="2"/>
  <c r="E62" i="2"/>
  <c r="D62" i="2"/>
  <c r="C62" i="2"/>
  <c r="B62" i="2"/>
  <c r="A62" i="2"/>
  <c r="H61" i="2"/>
  <c r="G61" i="2"/>
  <c r="F61" i="2"/>
  <c r="E61" i="2"/>
  <c r="D61" i="2"/>
  <c r="C61" i="2"/>
  <c r="B61" i="2"/>
  <c r="A61" i="2"/>
  <c r="H60" i="2"/>
  <c r="G60" i="2"/>
  <c r="F60" i="2"/>
  <c r="E60" i="2"/>
  <c r="D60" i="2"/>
  <c r="C60" i="2"/>
  <c r="B60" i="2"/>
  <c r="A60" i="2"/>
  <c r="H59" i="2"/>
  <c r="G59" i="2"/>
  <c r="F59" i="2"/>
  <c r="E59" i="2"/>
  <c r="D59" i="2"/>
  <c r="C59" i="2"/>
  <c r="B59" i="2"/>
  <c r="A59" i="2"/>
  <c r="H58" i="2"/>
  <c r="G58" i="2"/>
  <c r="F58" i="2"/>
  <c r="E58" i="2"/>
  <c r="D58" i="2"/>
  <c r="C58" i="2"/>
  <c r="B58" i="2"/>
  <c r="A58" i="2"/>
  <c r="H57" i="2"/>
  <c r="G57" i="2"/>
  <c r="F57" i="2"/>
  <c r="E57" i="2"/>
  <c r="D57" i="2"/>
  <c r="C57" i="2"/>
  <c r="B57" i="2"/>
  <c r="A57" i="2"/>
  <c r="H56" i="2"/>
  <c r="G56" i="2"/>
  <c r="F56" i="2"/>
  <c r="E56" i="2"/>
  <c r="D56" i="2"/>
  <c r="C56" i="2"/>
  <c r="B56" i="2"/>
  <c r="A56" i="2"/>
  <c r="H55" i="2"/>
  <c r="G55" i="2"/>
  <c r="F55" i="2"/>
  <c r="E55" i="2"/>
  <c r="D55" i="2"/>
  <c r="C55" i="2"/>
  <c r="B55" i="2"/>
  <c r="A55" i="2"/>
  <c r="H54" i="2"/>
  <c r="G54" i="2"/>
  <c r="F54" i="2"/>
  <c r="E54" i="2"/>
  <c r="D54" i="2"/>
  <c r="C54" i="2"/>
  <c r="B54" i="2"/>
  <c r="A54" i="2"/>
  <c r="H307" i="2"/>
  <c r="G307" i="2"/>
  <c r="F307" i="2"/>
  <c r="E307" i="2"/>
  <c r="D307" i="2"/>
  <c r="C307" i="2"/>
  <c r="B307" i="2"/>
  <c r="A307" i="2"/>
  <c r="H53" i="2"/>
  <c r="G53" i="2"/>
  <c r="F53" i="2"/>
  <c r="E53" i="2"/>
  <c r="D53" i="2"/>
  <c r="C53" i="2"/>
  <c r="B53" i="2"/>
  <c r="A53" i="2"/>
  <c r="H52" i="2"/>
  <c r="G52" i="2"/>
  <c r="F52" i="2"/>
  <c r="E52" i="2"/>
  <c r="D52" i="2"/>
  <c r="C52" i="2"/>
  <c r="B52" i="2"/>
  <c r="A52" i="2"/>
  <c r="H51" i="2"/>
  <c r="G51" i="2"/>
  <c r="F51" i="2"/>
  <c r="E51" i="2"/>
  <c r="D51" i="2"/>
  <c r="C51" i="2"/>
  <c r="B51" i="2"/>
  <c r="A51" i="2"/>
  <c r="H50" i="2"/>
  <c r="G50" i="2"/>
  <c r="F50" i="2"/>
  <c r="E50" i="2"/>
  <c r="D50" i="2"/>
  <c r="C50" i="2"/>
  <c r="B50" i="2"/>
  <c r="A50" i="2"/>
  <c r="H49" i="2"/>
  <c r="G49" i="2"/>
  <c r="F49" i="2"/>
  <c r="E49" i="2"/>
  <c r="D49" i="2"/>
  <c r="C49" i="2"/>
  <c r="B49" i="2"/>
  <c r="A49" i="2"/>
  <c r="H48" i="2"/>
  <c r="G48" i="2"/>
  <c r="F48" i="2"/>
  <c r="E48" i="2"/>
  <c r="D48" i="2"/>
  <c r="C48" i="2"/>
  <c r="B48" i="2"/>
  <c r="A48" i="2"/>
  <c r="H306" i="2"/>
  <c r="G306" i="2"/>
  <c r="F306" i="2"/>
  <c r="E306" i="2"/>
  <c r="D306" i="2"/>
  <c r="C306" i="2"/>
  <c r="B306" i="2"/>
  <c r="A306" i="2"/>
  <c r="H305" i="2"/>
  <c r="G305" i="2"/>
  <c r="F305" i="2"/>
  <c r="E305" i="2"/>
  <c r="D305" i="2"/>
  <c r="C305" i="2"/>
  <c r="B305" i="2"/>
  <c r="A305" i="2"/>
  <c r="H47" i="2"/>
  <c r="G47" i="2"/>
  <c r="F47" i="2"/>
  <c r="E47" i="2"/>
  <c r="D47" i="2"/>
  <c r="C47" i="2"/>
  <c r="B47" i="2"/>
  <c r="A47" i="2"/>
  <c r="H46" i="2"/>
  <c r="G46" i="2"/>
  <c r="F46" i="2"/>
  <c r="E46" i="2"/>
  <c r="D46" i="2"/>
  <c r="C46" i="2"/>
  <c r="B46" i="2"/>
  <c r="A46" i="2"/>
  <c r="H45" i="2"/>
  <c r="G45" i="2"/>
  <c r="F45" i="2"/>
  <c r="E45" i="2"/>
  <c r="D45" i="2"/>
  <c r="C45" i="2"/>
  <c r="B45" i="2"/>
  <c r="A45" i="2"/>
  <c r="H44" i="2"/>
  <c r="G44" i="2"/>
  <c r="F44" i="2"/>
  <c r="E44" i="2"/>
  <c r="D44" i="2"/>
  <c r="C44" i="2"/>
  <c r="B44" i="2"/>
  <c r="A44" i="2"/>
  <c r="H43" i="2"/>
  <c r="G43" i="2"/>
  <c r="F43" i="2"/>
  <c r="E43" i="2"/>
  <c r="D43" i="2"/>
  <c r="C43" i="2"/>
  <c r="B43" i="2"/>
  <c r="A43" i="2"/>
  <c r="H42" i="2"/>
  <c r="G42" i="2"/>
  <c r="F42" i="2"/>
  <c r="E42" i="2"/>
  <c r="D42" i="2"/>
  <c r="C42" i="2"/>
  <c r="B42" i="2"/>
  <c r="A42" i="2"/>
  <c r="H41" i="2"/>
  <c r="G41" i="2"/>
  <c r="F41" i="2"/>
  <c r="E41" i="2"/>
  <c r="D41" i="2"/>
  <c r="C41" i="2"/>
  <c r="B41" i="2"/>
  <c r="A41" i="2"/>
  <c r="H40" i="2"/>
  <c r="G40" i="2"/>
  <c r="F40" i="2"/>
  <c r="E40" i="2"/>
  <c r="D40" i="2"/>
  <c r="C40" i="2"/>
  <c r="B40" i="2"/>
  <c r="A40" i="2"/>
  <c r="H39" i="2"/>
  <c r="G39" i="2"/>
  <c r="F39" i="2"/>
  <c r="E39" i="2"/>
  <c r="D39" i="2"/>
  <c r="C39" i="2"/>
  <c r="B39" i="2"/>
  <c r="A39" i="2"/>
  <c r="H38" i="2"/>
  <c r="G38" i="2"/>
  <c r="F38" i="2"/>
  <c r="E38" i="2"/>
  <c r="D38" i="2"/>
  <c r="C38" i="2"/>
  <c r="B38" i="2"/>
  <c r="A38" i="2"/>
  <c r="H37" i="2"/>
  <c r="G37" i="2"/>
  <c r="F37" i="2"/>
  <c r="E37" i="2"/>
  <c r="D37" i="2"/>
  <c r="C37" i="2"/>
  <c r="B37" i="2"/>
  <c r="A37" i="2"/>
  <c r="H36" i="2"/>
  <c r="G36" i="2"/>
  <c r="F36" i="2"/>
  <c r="E36" i="2"/>
  <c r="D36" i="2"/>
  <c r="C36" i="2"/>
  <c r="B36" i="2"/>
  <c r="A36" i="2"/>
  <c r="H35" i="2"/>
  <c r="G35" i="2"/>
  <c r="F35" i="2"/>
  <c r="E35" i="2"/>
  <c r="D35" i="2"/>
  <c r="C35" i="2"/>
  <c r="B35" i="2"/>
  <c r="A35" i="2"/>
  <c r="H34" i="2"/>
  <c r="G34" i="2"/>
  <c r="F34" i="2"/>
  <c r="E34" i="2"/>
  <c r="D34" i="2"/>
  <c r="C34" i="2"/>
  <c r="B34" i="2"/>
  <c r="A34" i="2"/>
  <c r="H304" i="2"/>
  <c r="G304" i="2"/>
  <c r="F304" i="2"/>
  <c r="E304" i="2"/>
  <c r="D304" i="2"/>
  <c r="C304" i="2"/>
  <c r="B304" i="2"/>
  <c r="A304" i="2"/>
  <c r="H303" i="2"/>
  <c r="G303" i="2"/>
  <c r="F303" i="2"/>
  <c r="E303" i="2"/>
  <c r="D303" i="2"/>
  <c r="C303" i="2"/>
  <c r="B303" i="2"/>
  <c r="A303" i="2"/>
  <c r="H33" i="2"/>
  <c r="G33" i="2"/>
  <c r="F33" i="2"/>
  <c r="E33" i="2"/>
  <c r="D33" i="2"/>
  <c r="C33" i="2"/>
  <c r="B33" i="2"/>
  <c r="A33" i="2"/>
  <c r="H32" i="2"/>
  <c r="G32" i="2"/>
  <c r="F32" i="2"/>
  <c r="E32" i="2"/>
  <c r="D32" i="2"/>
  <c r="C32" i="2"/>
  <c r="B32" i="2"/>
  <c r="A32" i="2"/>
  <c r="H31" i="2"/>
  <c r="G31" i="2"/>
  <c r="F31" i="2"/>
  <c r="E31" i="2"/>
  <c r="D31" i="2"/>
  <c r="C31" i="2"/>
  <c r="B31" i="2"/>
  <c r="A31" i="2"/>
  <c r="H30" i="2"/>
  <c r="G30" i="2"/>
  <c r="F30" i="2"/>
  <c r="E30" i="2"/>
  <c r="D30" i="2"/>
  <c r="C30" i="2"/>
  <c r="B30" i="2"/>
  <c r="A30" i="2"/>
  <c r="H302" i="2"/>
  <c r="G302" i="2"/>
  <c r="F302" i="2"/>
  <c r="E302" i="2"/>
  <c r="D302" i="2"/>
  <c r="C302" i="2"/>
  <c r="B302" i="2"/>
  <c r="A302" i="2"/>
  <c r="H29" i="2"/>
  <c r="G29" i="2"/>
  <c r="F29" i="2"/>
  <c r="E29" i="2"/>
  <c r="D29" i="2"/>
  <c r="C29" i="2"/>
  <c r="B29" i="2"/>
  <c r="A29" i="2"/>
  <c r="H28" i="2"/>
  <c r="G28" i="2"/>
  <c r="F28" i="2"/>
  <c r="E28" i="2"/>
  <c r="D28" i="2"/>
  <c r="C28" i="2"/>
  <c r="B28" i="2"/>
  <c r="A28" i="2"/>
  <c r="H27" i="2"/>
  <c r="G27" i="2"/>
  <c r="F27" i="2"/>
  <c r="E27" i="2"/>
  <c r="D27" i="2"/>
  <c r="C27" i="2"/>
  <c r="B27" i="2"/>
  <c r="A27" i="2"/>
  <c r="H26" i="2"/>
  <c r="G26" i="2"/>
  <c r="F26" i="2"/>
  <c r="E26" i="2"/>
  <c r="D26" i="2"/>
  <c r="C26" i="2"/>
  <c r="B26" i="2"/>
  <c r="A26" i="2"/>
  <c r="H25" i="2"/>
  <c r="G25" i="2"/>
  <c r="F25" i="2"/>
  <c r="E25" i="2"/>
  <c r="D25" i="2"/>
  <c r="C25" i="2"/>
  <c r="B25" i="2"/>
  <c r="A25" i="2"/>
  <c r="H24" i="2"/>
  <c r="G24" i="2"/>
  <c r="F24" i="2"/>
  <c r="E24" i="2"/>
  <c r="D24" i="2"/>
  <c r="C24" i="2"/>
  <c r="B24" i="2"/>
  <c r="A24" i="2"/>
  <c r="H23" i="2"/>
  <c r="G23" i="2"/>
  <c r="F23" i="2"/>
  <c r="E23" i="2"/>
  <c r="D23" i="2"/>
  <c r="C23" i="2"/>
  <c r="B23" i="2"/>
  <c r="A23" i="2"/>
  <c r="H22" i="2"/>
  <c r="G22" i="2"/>
  <c r="F22" i="2"/>
  <c r="E22" i="2"/>
  <c r="D22" i="2"/>
  <c r="C22" i="2"/>
  <c r="B22" i="2"/>
  <c r="A22" i="2"/>
  <c r="H301" i="2"/>
  <c r="G301" i="2"/>
  <c r="F301" i="2"/>
  <c r="E301" i="2"/>
  <c r="D301" i="2"/>
  <c r="C301" i="2"/>
  <c r="B301" i="2"/>
  <c r="A301" i="2"/>
  <c r="H300" i="2"/>
  <c r="G300" i="2"/>
  <c r="F300" i="2"/>
  <c r="E300" i="2"/>
  <c r="D300" i="2"/>
  <c r="C300" i="2"/>
  <c r="B300" i="2"/>
  <c r="A300" i="2"/>
  <c r="H21" i="2"/>
  <c r="G21" i="2"/>
  <c r="F21" i="2"/>
  <c r="E21" i="2"/>
  <c r="D21" i="2"/>
  <c r="C21" i="2"/>
  <c r="B21" i="2"/>
  <c r="A21" i="2"/>
  <c r="H20" i="2"/>
  <c r="G20" i="2"/>
  <c r="F20" i="2"/>
  <c r="E20" i="2"/>
  <c r="D20" i="2"/>
  <c r="C20" i="2"/>
  <c r="B20" i="2"/>
  <c r="A20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299" i="2"/>
  <c r="G299" i="2"/>
  <c r="F299" i="2"/>
  <c r="E299" i="2"/>
  <c r="D299" i="2"/>
  <c r="C299" i="2"/>
  <c r="B299" i="2"/>
  <c r="A299" i="2"/>
  <c r="H298" i="2"/>
  <c r="G298" i="2"/>
  <c r="F298" i="2"/>
  <c r="E298" i="2"/>
  <c r="D298" i="2"/>
  <c r="C298" i="2"/>
  <c r="B298" i="2"/>
  <c r="A298" i="2"/>
  <c r="H11" i="2"/>
  <c r="G11" i="2"/>
  <c r="F11" i="2"/>
  <c r="E11" i="2"/>
  <c r="D11" i="2"/>
  <c r="C11" i="2"/>
  <c r="B11" i="2"/>
  <c r="A11" i="2"/>
  <c r="H297" i="2"/>
  <c r="G297" i="2"/>
  <c r="F297" i="2"/>
  <c r="E297" i="2"/>
  <c r="D297" i="2"/>
  <c r="C297" i="2"/>
  <c r="B297" i="2"/>
  <c r="A297" i="2"/>
  <c r="H296" i="2"/>
  <c r="G296" i="2"/>
  <c r="F296" i="2"/>
  <c r="E296" i="2"/>
  <c r="D296" i="2"/>
  <c r="C296" i="2"/>
  <c r="B296" i="2"/>
  <c r="A296" i="2"/>
  <c r="H295" i="2"/>
  <c r="G295" i="2"/>
  <c r="F295" i="2"/>
  <c r="E295" i="2"/>
  <c r="D295" i="2"/>
  <c r="C295" i="2"/>
  <c r="B295" i="2"/>
  <c r="A295" i="2"/>
  <c r="H294" i="2"/>
  <c r="G294" i="2"/>
  <c r="F294" i="2"/>
  <c r="E294" i="2"/>
  <c r="D294" i="2"/>
  <c r="C294" i="2"/>
  <c r="B294" i="2"/>
  <c r="A294" i="2"/>
  <c r="H10" i="2"/>
  <c r="G10" i="2"/>
  <c r="F10" i="2"/>
  <c r="E10" i="2"/>
  <c r="D10" i="2"/>
  <c r="C10" i="2"/>
  <c r="B10" i="2"/>
  <c r="A10" i="2"/>
  <c r="H293" i="2"/>
  <c r="G293" i="2"/>
  <c r="F293" i="2"/>
  <c r="E293" i="2"/>
  <c r="D293" i="2"/>
  <c r="C293" i="2"/>
  <c r="B293" i="2"/>
  <c r="A293" i="2"/>
  <c r="H292" i="2"/>
  <c r="G292" i="2"/>
  <c r="F292" i="2"/>
  <c r="E292" i="2"/>
  <c r="D292" i="2"/>
  <c r="C292" i="2"/>
  <c r="B292" i="2"/>
  <c r="A292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4" i="2"/>
  <c r="G4" i="2"/>
  <c r="F4" i="2"/>
  <c r="E4" i="2"/>
  <c r="D4" i="2"/>
  <c r="C4" i="2"/>
  <c r="B4" i="2"/>
  <c r="A4" i="2"/>
  <c r="H3" i="2"/>
  <c r="G3" i="2"/>
  <c r="F3" i="2"/>
  <c r="E3" i="2"/>
  <c r="D3" i="2"/>
  <c r="C3" i="2"/>
  <c r="B3" i="2"/>
  <c r="A3" i="2"/>
  <c r="H2" i="2"/>
  <c r="G2" i="2"/>
  <c r="F2" i="2"/>
  <c r="E2" i="2"/>
  <c r="I1" i="2" s="1"/>
  <c r="D2" i="2"/>
  <c r="C2" i="2"/>
  <c r="B2" i="2"/>
  <c r="A2" i="2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  <c r="C5" i="5" l="1"/>
  <c r="E6" i="5"/>
  <c r="C9" i="5"/>
  <c r="E10" i="5"/>
  <c r="C49" i="5"/>
  <c r="E53" i="5"/>
  <c r="F59" i="5"/>
  <c r="F61" i="5"/>
  <c r="C65" i="5"/>
  <c r="E69" i="5"/>
  <c r="F75" i="5"/>
  <c r="F77" i="5"/>
  <c r="C81" i="5"/>
  <c r="E85" i="5"/>
  <c r="F198" i="5"/>
  <c r="D198" i="5"/>
  <c r="C198" i="5"/>
  <c r="E198" i="5"/>
  <c r="F219" i="5"/>
  <c r="E219" i="5"/>
  <c r="D219" i="5"/>
  <c r="C219" i="5"/>
  <c r="F262" i="5"/>
  <c r="E262" i="5"/>
  <c r="D262" i="5"/>
  <c r="C262" i="5"/>
  <c r="F294" i="5"/>
  <c r="E294" i="5"/>
  <c r="D294" i="5"/>
  <c r="C294" i="5"/>
  <c r="D5" i="5"/>
  <c r="F6" i="5"/>
  <c r="D9" i="5"/>
  <c r="F10" i="5"/>
  <c r="D49" i="5"/>
  <c r="D51" i="5"/>
  <c r="F60" i="5"/>
  <c r="E60" i="5"/>
  <c r="C60" i="5"/>
  <c r="F76" i="5"/>
  <c r="E76" i="5"/>
  <c r="C76" i="5"/>
  <c r="F92" i="5"/>
  <c r="E92" i="5"/>
  <c r="D92" i="5"/>
  <c r="C92" i="5"/>
  <c r="F96" i="5"/>
  <c r="E96" i="5"/>
  <c r="D96" i="5"/>
  <c r="C96" i="5"/>
  <c r="F100" i="5"/>
  <c r="E100" i="5"/>
  <c r="D100" i="5"/>
  <c r="C100" i="5"/>
  <c r="F104" i="5"/>
  <c r="E104" i="5"/>
  <c r="D104" i="5"/>
  <c r="C104" i="5"/>
  <c r="F108" i="5"/>
  <c r="E108" i="5"/>
  <c r="D108" i="5"/>
  <c r="C108" i="5"/>
  <c r="F112" i="5"/>
  <c r="E112" i="5"/>
  <c r="D112" i="5"/>
  <c r="C112" i="5"/>
  <c r="F116" i="5"/>
  <c r="E116" i="5"/>
  <c r="D116" i="5"/>
  <c r="C116" i="5"/>
  <c r="F120" i="5"/>
  <c r="E120" i="5"/>
  <c r="D120" i="5"/>
  <c r="C120" i="5"/>
  <c r="F124" i="5"/>
  <c r="E124" i="5"/>
  <c r="D124" i="5"/>
  <c r="C124" i="5"/>
  <c r="F128" i="5"/>
  <c r="E128" i="5"/>
  <c r="D128" i="5"/>
  <c r="C128" i="5"/>
  <c r="F132" i="5"/>
  <c r="E132" i="5"/>
  <c r="D132" i="5"/>
  <c r="C132" i="5"/>
  <c r="F49" i="5"/>
  <c r="C69" i="5"/>
  <c r="C85" i="5"/>
  <c r="E89" i="5"/>
  <c r="D159" i="5"/>
  <c r="F16" i="5"/>
  <c r="C16" i="5"/>
  <c r="F24" i="5"/>
  <c r="C24" i="5"/>
  <c r="F32" i="5"/>
  <c r="C32" i="5"/>
  <c r="F40" i="5"/>
  <c r="C40" i="5"/>
  <c r="F48" i="5"/>
  <c r="E48" i="5"/>
  <c r="C48" i="5"/>
  <c r="E51" i="5"/>
  <c r="D60" i="5"/>
  <c r="F64" i="5"/>
  <c r="E64" i="5"/>
  <c r="C64" i="5"/>
  <c r="E67" i="5"/>
  <c r="D76" i="5"/>
  <c r="F80" i="5"/>
  <c r="E80" i="5"/>
  <c r="C80" i="5"/>
  <c r="F93" i="5"/>
  <c r="E93" i="5"/>
  <c r="F97" i="5"/>
  <c r="E97" i="5"/>
  <c r="F101" i="5"/>
  <c r="E101" i="5"/>
  <c r="F105" i="5"/>
  <c r="E105" i="5"/>
  <c r="F109" i="5"/>
  <c r="E109" i="5"/>
  <c r="F113" i="5"/>
  <c r="E113" i="5"/>
  <c r="F117" i="5"/>
  <c r="E117" i="5"/>
  <c r="F121" i="5"/>
  <c r="E121" i="5"/>
  <c r="F125" i="5"/>
  <c r="E125" i="5"/>
  <c r="F129" i="5"/>
  <c r="E129" i="5"/>
  <c r="F133" i="5"/>
  <c r="E133" i="5"/>
  <c r="F150" i="5"/>
  <c r="D150" i="5"/>
  <c r="C150" i="5"/>
  <c r="E150" i="5"/>
  <c r="C3" i="5"/>
  <c r="C7" i="5"/>
  <c r="C11" i="5"/>
  <c r="F51" i="5"/>
  <c r="F53" i="5"/>
  <c r="C57" i="5"/>
  <c r="E61" i="5"/>
  <c r="F67" i="5"/>
  <c r="F69" i="5"/>
  <c r="C73" i="5"/>
  <c r="E77" i="5"/>
  <c r="F83" i="5"/>
  <c r="F85" i="5"/>
  <c r="C89" i="5"/>
  <c r="F166" i="5"/>
  <c r="D166" i="5"/>
  <c r="C166" i="5"/>
  <c r="E166" i="5"/>
  <c r="D191" i="5"/>
  <c r="D204" i="5"/>
  <c r="F204" i="5"/>
  <c r="E204" i="5"/>
  <c r="C204" i="5"/>
  <c r="D3" i="5"/>
  <c r="D7" i="5"/>
  <c r="E11" i="5"/>
  <c r="F52" i="5"/>
  <c r="E52" i="5"/>
  <c r="C52" i="5"/>
  <c r="D57" i="5"/>
  <c r="D59" i="5"/>
  <c r="F68" i="5"/>
  <c r="E68" i="5"/>
  <c r="C68" i="5"/>
  <c r="F84" i="5"/>
  <c r="E84" i="5"/>
  <c r="C84" i="5"/>
  <c r="C125" i="5"/>
  <c r="C129" i="5"/>
  <c r="C133" i="5"/>
  <c r="F182" i="5"/>
  <c r="D182" i="5"/>
  <c r="C182" i="5"/>
  <c r="E182" i="5"/>
  <c r="E3" i="5"/>
  <c r="E7" i="5"/>
  <c r="F11" i="5"/>
  <c r="F73" i="5"/>
  <c r="C77" i="5"/>
  <c r="F89" i="5"/>
  <c r="D93" i="5"/>
  <c r="D97" i="5"/>
  <c r="D101" i="5"/>
  <c r="D105" i="5"/>
  <c r="D109" i="5"/>
  <c r="D113" i="5"/>
  <c r="D117" i="5"/>
  <c r="D121" i="5"/>
  <c r="D125" i="5"/>
  <c r="D129" i="5"/>
  <c r="D133" i="5"/>
  <c r="F12" i="5"/>
  <c r="C12" i="5"/>
  <c r="F13" i="5"/>
  <c r="F20" i="5"/>
  <c r="C20" i="5"/>
  <c r="F21" i="5"/>
  <c r="F28" i="5"/>
  <c r="C28" i="5"/>
  <c r="F29" i="5"/>
  <c r="F36" i="5"/>
  <c r="C36" i="5"/>
  <c r="F37" i="5"/>
  <c r="F44" i="5"/>
  <c r="C44" i="5"/>
  <c r="F45" i="5"/>
  <c r="D52" i="5"/>
  <c r="F56" i="5"/>
  <c r="E56" i="5"/>
  <c r="C56" i="5"/>
  <c r="E59" i="5"/>
  <c r="D68" i="5"/>
  <c r="F72" i="5"/>
  <c r="E72" i="5"/>
  <c r="C72" i="5"/>
  <c r="E75" i="5"/>
  <c r="D84" i="5"/>
  <c r="F88" i="5"/>
  <c r="E88" i="5"/>
  <c r="C88" i="5"/>
  <c r="C136" i="5"/>
  <c r="C143" i="5"/>
  <c r="F147" i="5"/>
  <c r="E147" i="5"/>
  <c r="E148" i="5"/>
  <c r="C152" i="5"/>
  <c r="C159" i="5"/>
  <c r="F163" i="5"/>
  <c r="E163" i="5"/>
  <c r="E164" i="5"/>
  <c r="C168" i="5"/>
  <c r="C175" i="5"/>
  <c r="F179" i="5"/>
  <c r="E179" i="5"/>
  <c r="E180" i="5"/>
  <c r="C184" i="5"/>
  <c r="C191" i="5"/>
  <c r="F195" i="5"/>
  <c r="E195" i="5"/>
  <c r="C200" i="5"/>
  <c r="F202" i="5"/>
  <c r="D202" i="5"/>
  <c r="C202" i="5"/>
  <c r="F223" i="5"/>
  <c r="E223" i="5"/>
  <c r="F224" i="5"/>
  <c r="F258" i="5"/>
  <c r="E258" i="5"/>
  <c r="D258" i="5"/>
  <c r="C258" i="5"/>
  <c r="F290" i="5"/>
  <c r="E290" i="5"/>
  <c r="D290" i="5"/>
  <c r="C290" i="5"/>
  <c r="D136" i="5"/>
  <c r="F138" i="5"/>
  <c r="D138" i="5"/>
  <c r="C138" i="5"/>
  <c r="F148" i="5"/>
  <c r="D152" i="5"/>
  <c r="F154" i="5"/>
  <c r="D154" i="5"/>
  <c r="C154" i="5"/>
  <c r="F164" i="5"/>
  <c r="D168" i="5"/>
  <c r="F170" i="5"/>
  <c r="D170" i="5"/>
  <c r="C170" i="5"/>
  <c r="F180" i="5"/>
  <c r="D184" i="5"/>
  <c r="F186" i="5"/>
  <c r="D186" i="5"/>
  <c r="C186" i="5"/>
  <c r="F206" i="5"/>
  <c r="D206" i="5"/>
  <c r="C206" i="5"/>
  <c r="F254" i="5"/>
  <c r="E254" i="5"/>
  <c r="D254" i="5"/>
  <c r="C254" i="5"/>
  <c r="F286" i="5"/>
  <c r="E286" i="5"/>
  <c r="D286" i="5"/>
  <c r="C286" i="5"/>
  <c r="E136" i="5"/>
  <c r="F151" i="5"/>
  <c r="E151" i="5"/>
  <c r="E152" i="5"/>
  <c r="C163" i="5"/>
  <c r="F167" i="5"/>
  <c r="E167" i="5"/>
  <c r="E168" i="5"/>
  <c r="C179" i="5"/>
  <c r="F183" i="5"/>
  <c r="E183" i="5"/>
  <c r="E184" i="5"/>
  <c r="C195" i="5"/>
  <c r="F199" i="5"/>
  <c r="E199" i="5"/>
  <c r="F200" i="5"/>
  <c r="F210" i="5"/>
  <c r="D210" i="5"/>
  <c r="C210" i="5"/>
  <c r="F250" i="5"/>
  <c r="E250" i="5"/>
  <c r="D250" i="5"/>
  <c r="C250" i="5"/>
  <c r="F282" i="5"/>
  <c r="E282" i="5"/>
  <c r="D282" i="5"/>
  <c r="C282" i="5"/>
  <c r="E138" i="5"/>
  <c r="F142" i="5"/>
  <c r="D142" i="5"/>
  <c r="C142" i="5"/>
  <c r="D147" i="5"/>
  <c r="E154" i="5"/>
  <c r="F158" i="5"/>
  <c r="D158" i="5"/>
  <c r="C158" i="5"/>
  <c r="E170" i="5"/>
  <c r="F174" i="5"/>
  <c r="D174" i="5"/>
  <c r="C174" i="5"/>
  <c r="E186" i="5"/>
  <c r="F190" i="5"/>
  <c r="D190" i="5"/>
  <c r="C190" i="5"/>
  <c r="F203" i="5"/>
  <c r="E203" i="5"/>
  <c r="E206" i="5"/>
  <c r="C212" i="5"/>
  <c r="F214" i="5"/>
  <c r="D214" i="5"/>
  <c r="C214" i="5"/>
  <c r="F246" i="5"/>
  <c r="E246" i="5"/>
  <c r="D246" i="5"/>
  <c r="C246" i="5"/>
  <c r="F278" i="5"/>
  <c r="E278" i="5"/>
  <c r="D278" i="5"/>
  <c r="C278" i="5"/>
  <c r="F302" i="5"/>
  <c r="E302" i="5"/>
  <c r="D302" i="5"/>
  <c r="C302" i="5"/>
  <c r="F139" i="5"/>
  <c r="E139" i="5"/>
  <c r="F155" i="5"/>
  <c r="E155" i="5"/>
  <c r="F171" i="5"/>
  <c r="E171" i="5"/>
  <c r="F187" i="5"/>
  <c r="E187" i="5"/>
  <c r="F207" i="5"/>
  <c r="E207" i="5"/>
  <c r="E212" i="5"/>
  <c r="F218" i="5"/>
  <c r="D218" i="5"/>
  <c r="C218" i="5"/>
  <c r="F242" i="5"/>
  <c r="E242" i="5"/>
  <c r="D242" i="5"/>
  <c r="C242" i="5"/>
  <c r="F274" i="5"/>
  <c r="E274" i="5"/>
  <c r="D274" i="5"/>
  <c r="C274" i="5"/>
  <c r="F146" i="5"/>
  <c r="D146" i="5"/>
  <c r="C146" i="5"/>
  <c r="F162" i="5"/>
  <c r="D162" i="5"/>
  <c r="C162" i="5"/>
  <c r="F178" i="5"/>
  <c r="D178" i="5"/>
  <c r="C178" i="5"/>
  <c r="F194" i="5"/>
  <c r="D194" i="5"/>
  <c r="C194" i="5"/>
  <c r="F211" i="5"/>
  <c r="E211" i="5"/>
  <c r="F212" i="5"/>
  <c r="F222" i="5"/>
  <c r="D222" i="5"/>
  <c r="C222" i="5"/>
  <c r="D228" i="5"/>
  <c r="C228" i="5"/>
  <c r="D232" i="5"/>
  <c r="C232" i="5"/>
  <c r="F238" i="5"/>
  <c r="E238" i="5"/>
  <c r="D238" i="5"/>
  <c r="C238" i="5"/>
  <c r="F270" i="5"/>
  <c r="E270" i="5"/>
  <c r="D270" i="5"/>
  <c r="C270" i="5"/>
  <c r="F298" i="5"/>
  <c r="E298" i="5"/>
  <c r="D298" i="5"/>
  <c r="C298" i="5"/>
  <c r="C139" i="5"/>
  <c r="F143" i="5"/>
  <c r="E143" i="5"/>
  <c r="C155" i="5"/>
  <c r="F159" i="5"/>
  <c r="E159" i="5"/>
  <c r="C171" i="5"/>
  <c r="F175" i="5"/>
  <c r="E175" i="5"/>
  <c r="C187" i="5"/>
  <c r="F191" i="5"/>
  <c r="E191" i="5"/>
  <c r="C207" i="5"/>
  <c r="F215" i="5"/>
  <c r="E215" i="5"/>
  <c r="E218" i="5"/>
  <c r="C224" i="5"/>
  <c r="F226" i="5"/>
  <c r="D226" i="5"/>
  <c r="C226" i="5"/>
  <c r="F230" i="5"/>
  <c r="D230" i="5"/>
  <c r="C230" i="5"/>
  <c r="F234" i="5"/>
  <c r="E234" i="5"/>
  <c r="D234" i="5"/>
  <c r="C234" i="5"/>
  <c r="F266" i="5"/>
  <c r="E266" i="5"/>
  <c r="D266" i="5"/>
  <c r="C266" i="5"/>
  <c r="E304" i="5"/>
  <c r="F304" i="5"/>
  <c r="E227" i="5"/>
  <c r="E231" i="5"/>
  <c r="E235" i="5"/>
  <c r="E239" i="5"/>
  <c r="E243" i="5"/>
  <c r="E247" i="5"/>
  <c r="E251" i="5"/>
  <c r="E255" i="5"/>
  <c r="E259" i="5"/>
  <c r="E263" i="5"/>
  <c r="E267" i="5"/>
  <c r="E271" i="5"/>
  <c r="E275" i="5"/>
  <c r="E279" i="5"/>
  <c r="E283" i="5"/>
  <c r="E287" i="5"/>
  <c r="E291" i="5"/>
  <c r="E295" i="5"/>
  <c r="E299" i="5"/>
  <c r="E303" i="5"/>
  <c r="D301" i="5"/>
  <c r="C236" i="5"/>
  <c r="C240" i="5"/>
  <c r="C244" i="5"/>
  <c r="C248" i="5"/>
  <c r="C252" i="5"/>
  <c r="C256" i="5"/>
  <c r="C260" i="5"/>
  <c r="C264" i="5"/>
  <c r="C268" i="5"/>
  <c r="C272" i="5"/>
  <c r="C276" i="5"/>
  <c r="C280" i="5"/>
  <c r="C284" i="5"/>
  <c r="C288" i="5"/>
  <c r="C292" i="5"/>
  <c r="C296" i="5"/>
  <c r="C300" i="5"/>
  <c r="C304" i="5"/>
  <c r="C2" i="5"/>
</calcChain>
</file>

<file path=xl/sharedStrings.xml><?xml version="1.0" encoding="utf-8"?>
<sst xmlns="http://schemas.openxmlformats.org/spreadsheetml/2006/main" count="998" uniqueCount="349">
  <si>
    <t>District</t>
  </si>
  <si>
    <t>Division</t>
  </si>
  <si>
    <t>Area</t>
  </si>
  <si>
    <t>Club Number</t>
  </si>
  <si>
    <t>Club Name</t>
  </si>
  <si>
    <t>Club Status</t>
  </si>
  <si>
    <t>Mem. Base</t>
  </si>
  <si>
    <t>Active Members</t>
  </si>
  <si>
    <t>Goals Met</t>
  </si>
  <si>
    <t>CCs</t>
  </si>
  <si>
    <t>Add. CCs</t>
  </si>
  <si>
    <t>ACs</t>
  </si>
  <si>
    <t>Add. ACs</t>
  </si>
  <si>
    <t>CL/AL/DTMs</t>
  </si>
  <si>
    <t>Add. CL/AL/DTMs</t>
  </si>
  <si>
    <t>New Members</t>
  </si>
  <si>
    <t>Add. New Members</t>
  </si>
  <si>
    <t>Off. Trained Round 1</t>
  </si>
  <si>
    <t>Off. Trained Round 2</t>
  </si>
  <si>
    <t>Mem. dues on time Oct</t>
  </si>
  <si>
    <t>Mem. dues on time Apr</t>
  </si>
  <si>
    <t>Off. List On Time</t>
  </si>
  <si>
    <t>Club Distinguished Status</t>
  </si>
  <si>
    <t>A</t>
  </si>
  <si>
    <t>Nanabijou Club</t>
  </si>
  <si>
    <t>Active</t>
  </si>
  <si>
    <t>D</t>
  </si>
  <si>
    <t>Silver Tongues of the 55 Plus Center Club</t>
  </si>
  <si>
    <t>Heart of the Harbour Toastmasters Club</t>
  </si>
  <si>
    <t>Westfort Toastmasters Club</t>
  </si>
  <si>
    <t>Storytellers</t>
  </si>
  <si>
    <t>Duluth Club</t>
  </si>
  <si>
    <t>ID Lighthouse Club</t>
  </si>
  <si>
    <t>Mid Range Club</t>
  </si>
  <si>
    <t>ALLETE "Power Cord" Toastmasters</t>
  </si>
  <si>
    <t>S</t>
  </si>
  <si>
    <t>Greysolon Club</t>
  </si>
  <si>
    <t>Riverview Club</t>
  </si>
  <si>
    <t>Harborview Club</t>
  </si>
  <si>
    <t>Zenith City Toastmasters</t>
  </si>
  <si>
    <t>B</t>
  </si>
  <si>
    <t>Paul Bunyan Toastmasters Club</t>
  </si>
  <si>
    <t>Humorous Toastmasters Club</t>
  </si>
  <si>
    <t>Out of Towners</t>
  </si>
  <si>
    <t>Daylighters Club</t>
  </si>
  <si>
    <t>West Central Toastmasters</t>
  </si>
  <si>
    <t>Preferred Speaking Toastmasters Club</t>
  </si>
  <si>
    <t>Saint Cloud VA Club</t>
  </si>
  <si>
    <t>Northwest Wind Club</t>
  </si>
  <si>
    <t>Happy Talkers Club</t>
  </si>
  <si>
    <t>Daybreakers</t>
  </si>
  <si>
    <t>Elk River Area Toastmasters</t>
  </si>
  <si>
    <t>Deliver Under Pressure</t>
  </si>
  <si>
    <t>The Leaders Club Toastmasters</t>
  </si>
  <si>
    <t>AC Early Risers</t>
  </si>
  <si>
    <t>G.R.E. Energizers Club</t>
  </si>
  <si>
    <t>TicTalkers Toastmasters Club</t>
  </si>
  <si>
    <t>P</t>
  </si>
  <si>
    <t>Words-Of-Mouth Club</t>
  </si>
  <si>
    <t>Spirit of Leadership</t>
  </si>
  <si>
    <t>Rock Solid</t>
  </si>
  <si>
    <t>SRF Toastmaster Club</t>
  </si>
  <si>
    <t>Remarkables Toastmasters Club</t>
  </si>
  <si>
    <t>Open Up Club - No Longer Meeting</t>
  </si>
  <si>
    <t>Suspended</t>
  </si>
  <si>
    <t>Toast of the Towers Toastmasters Club</t>
  </si>
  <si>
    <t>Peripherally Speaking</t>
  </si>
  <si>
    <t>Nilfisk Toastmasters</t>
  </si>
  <si>
    <t>Pru Toasters Club</t>
  </si>
  <si>
    <t>Best Sight Speakers</t>
  </si>
  <si>
    <t>Sleep Talkers</t>
  </si>
  <si>
    <t>Talk and Awe</t>
  </si>
  <si>
    <t>B-Talkative</t>
  </si>
  <si>
    <t>Club 500 - Debate</t>
  </si>
  <si>
    <t>High-Tech Talkers Club</t>
  </si>
  <si>
    <t>Roasted Toasters</t>
  </si>
  <si>
    <t>TNC Toastmasters</t>
  </si>
  <si>
    <t>Low</t>
  </si>
  <si>
    <t>C</t>
  </si>
  <si>
    <t>White Bear Toastmasters</t>
  </si>
  <si>
    <t>White Bear Lake Toastmasters</t>
  </si>
  <si>
    <t>Forest Lake Toastmasters Club</t>
  </si>
  <si>
    <t>Lino Lakes Toastmasters</t>
  </si>
  <si>
    <t>Pine City Toastmasters</t>
  </si>
  <si>
    <t>FOCUS Toastmasters</t>
  </si>
  <si>
    <t>Simply Spoken Toastmasters</t>
  </si>
  <si>
    <t>Four Seasons Club</t>
  </si>
  <si>
    <t>New Brighton Toastmasters Club</t>
  </si>
  <si>
    <t>The Rat Pack Club</t>
  </si>
  <si>
    <t>Dialoggers Toastmasters Club</t>
  </si>
  <si>
    <t>Capitol Square Toastmasters Club</t>
  </si>
  <si>
    <t>Saturday Morning Live Club</t>
  </si>
  <si>
    <t>King Of Clubs Club</t>
  </si>
  <si>
    <t>Midland Club</t>
  </si>
  <si>
    <t>MNRPCV Toastmasters Club</t>
  </si>
  <si>
    <t>King-Webster Club</t>
  </si>
  <si>
    <t>Brave Hearts</t>
  </si>
  <si>
    <t>Land O'Lakes Buttermasters Club</t>
  </si>
  <si>
    <t>Shock, Rhythm And Talk Toastmasters Club</t>
  </si>
  <si>
    <t>Deluxe Toastmasters - Shoreview</t>
  </si>
  <si>
    <t>Chattermasters</t>
  </si>
  <si>
    <t>Christopher Toastmasters Club</t>
  </si>
  <si>
    <t xml:space="preserve">Northern OratorsToastmasters </t>
  </si>
  <si>
    <t>Critical Chatter</t>
  </si>
  <si>
    <t>Pain Free MCS</t>
  </si>
  <si>
    <t>Pacemasters Club</t>
  </si>
  <si>
    <t>Anoka Club #2748</t>
  </si>
  <si>
    <t>Stagecoach Speakers-RCIS</t>
  </si>
  <si>
    <t>Stagecoach Speakers- Shoreview</t>
  </si>
  <si>
    <t>In Our Element</t>
  </si>
  <si>
    <t>Lifetouch, Visually Speaking</t>
  </si>
  <si>
    <t>Morning Glory</t>
  </si>
  <si>
    <t>Happy Hour</t>
  </si>
  <si>
    <t>Cignificant Speakers</t>
  </si>
  <si>
    <t>Talking BS Bluestem Toastmasters</t>
  </si>
  <si>
    <t>Crest Toastmasters Club</t>
  </si>
  <si>
    <t>Super Speakers Club</t>
  </si>
  <si>
    <t>Speakers After Hours Toastmasters Club</t>
  </si>
  <si>
    <t>SUPER Communicators</t>
  </si>
  <si>
    <t>MY-T Speakers Toastmasters Club</t>
  </si>
  <si>
    <t>Speech Recovery Club</t>
  </si>
  <si>
    <t>On The Road Again</t>
  </si>
  <si>
    <t>Up and Optum Toastmasters</t>
  </si>
  <si>
    <t>Bloomin' Toasters</t>
  </si>
  <si>
    <t>OPTUMists</t>
  </si>
  <si>
    <t>Midday Mumblers Club</t>
  </si>
  <si>
    <t>Speakers Under Pressure</t>
  </si>
  <si>
    <t>Carver County Communicators</t>
  </si>
  <si>
    <t>BERNtoast</t>
  </si>
  <si>
    <t>Uncommon Speakers</t>
  </si>
  <si>
    <t>Hutchinson Toastmasters II</t>
  </si>
  <si>
    <t>Tri-County Toastmasters</t>
  </si>
  <si>
    <t>3M Hutchinson Toastmasters Club</t>
  </si>
  <si>
    <t>Mankato Toastmasters Club</t>
  </si>
  <si>
    <t>New Ulm Club</t>
  </si>
  <si>
    <t>New Prague Area Toastmasters Club</t>
  </si>
  <si>
    <t>Jim Hand Toastmasters Club</t>
  </si>
  <si>
    <t>The Southwest Tale Weavers</t>
  </si>
  <si>
    <t>Schwan Effortless Delivery Club</t>
  </si>
  <si>
    <t>Redwood Area Toastmasters</t>
  </si>
  <si>
    <t>E</t>
  </si>
  <si>
    <t>Stillwater Toastmasters Club</t>
  </si>
  <si>
    <t>Woodwinds Club</t>
  </si>
  <si>
    <t>Positively Outspoken Club</t>
  </si>
  <si>
    <t>Hudson Rise 'n Shine Toastmasters</t>
  </si>
  <si>
    <t>Discovery Club</t>
  </si>
  <si>
    <t>ALCO Orators</t>
  </si>
  <si>
    <t>Riverbluffers Club</t>
  </si>
  <si>
    <t>Voice of Leadership Club</t>
  </si>
  <si>
    <t>Postal Toasters Club</t>
  </si>
  <si>
    <t>Escalate</t>
  </si>
  <si>
    <t>Hastings StoryWeavers Toastmasters Club</t>
  </si>
  <si>
    <t>Maximizers Club</t>
  </si>
  <si>
    <t>Speak N' Eagan Club</t>
  </si>
  <si>
    <t>Prime Timers</t>
  </si>
  <si>
    <t>Stage Coach Speakers-Eagan</t>
  </si>
  <si>
    <t>Stagecoach Speakers - Mendota Heights</t>
  </si>
  <si>
    <t>Word Masters Club</t>
  </si>
  <si>
    <t>Blue Communicators</t>
  </si>
  <si>
    <t>Eagan Communicators Club</t>
  </si>
  <si>
    <t>Toast Of The West Toastmasters Club</t>
  </si>
  <si>
    <t>Westerly Winds Toastmasters Club</t>
  </si>
  <si>
    <t>Blue Toasters Club</t>
  </si>
  <si>
    <t>Big Apple Toastmasters</t>
  </si>
  <si>
    <t>Apple Valley Toastmasters</t>
  </si>
  <si>
    <t>Community Spirit</t>
  </si>
  <si>
    <t>Dakota Speakers Club</t>
  </si>
  <si>
    <t>Flyin' Toasters</t>
  </si>
  <si>
    <t>Minnesota River Valley Club</t>
  </si>
  <si>
    <t>Shakopee Toastmasters</t>
  </si>
  <si>
    <t>Sea Speakers Club</t>
  </si>
  <si>
    <t>F</t>
  </si>
  <si>
    <t>Hiawatha Valley Club #205</t>
  </si>
  <si>
    <t>Plain-ly Speaking</t>
  </si>
  <si>
    <t>Pine Island Club</t>
  </si>
  <si>
    <t>Winona Toastmasters</t>
  </si>
  <si>
    <t>Rochester Suburban Club</t>
  </si>
  <si>
    <t>Chamber Toastmasters</t>
  </si>
  <si>
    <t>Rochester Break Of Day Toastmasters Club</t>
  </si>
  <si>
    <t>Humor-US Club</t>
  </si>
  <si>
    <t>Mayo Daybreakers Club</t>
  </si>
  <si>
    <t>Southern Minnesota Mentors Club</t>
  </si>
  <si>
    <t>Bright Monday</t>
  </si>
  <si>
    <t>TNT- Toastmasters - N - Technology</t>
  </si>
  <si>
    <t>Mayo Hi-Nooners Club</t>
  </si>
  <si>
    <t>IBM Toastmasters Club</t>
  </si>
  <si>
    <t>Toastmasters Too!</t>
  </si>
  <si>
    <t>Lunchbunch Toastmasters</t>
  </si>
  <si>
    <t>Owatonna Club</t>
  </si>
  <si>
    <t>Bluff Country Toastmasters Club</t>
  </si>
  <si>
    <t>Speakers Of The House Club</t>
  </si>
  <si>
    <t>Tuesday With Toastmasters Club</t>
  </si>
  <si>
    <t>Austin-nites Toastmasters</t>
  </si>
  <si>
    <t>G</t>
  </si>
  <si>
    <t>Parliamentary Procedure Club</t>
  </si>
  <si>
    <t>Sunrisers Club</t>
  </si>
  <si>
    <t>TCO Speakos Toastmasters Club</t>
  </si>
  <si>
    <t>Money Talk$</t>
  </si>
  <si>
    <t>Golden Toastmasters</t>
  </si>
  <si>
    <t>Blazin' Toasters</t>
  </si>
  <si>
    <t>Stagecoach Speakers - Early Risers</t>
  </si>
  <si>
    <t>Eloquent Engineers Club</t>
  </si>
  <si>
    <t>Stagecoach Speakers - Metropoint</t>
  </si>
  <si>
    <t>Ah Busters</t>
  </si>
  <si>
    <t>Gold Medal Toastmasters</t>
  </si>
  <si>
    <t>Pillsbury Club</t>
  </si>
  <si>
    <t>Mills Early Risers Club</t>
  </si>
  <si>
    <t>Allianz Toasters</t>
  </si>
  <si>
    <t>Tri-Dynamics</t>
  </si>
  <si>
    <t>Tonka Talkers</t>
  </si>
  <si>
    <t>Cargill Trademasters Club</t>
  </si>
  <si>
    <t>Carlsonics Toastmasters Club</t>
  </si>
  <si>
    <t>Marsh Winds Toastmasters Club</t>
  </si>
  <si>
    <t>Mobile Communicators</t>
  </si>
  <si>
    <t>Speakeasy Club</t>
  </si>
  <si>
    <t>Talking Meds Club</t>
  </si>
  <si>
    <t>Super Valued Speakers Club</t>
  </si>
  <si>
    <t>Whole Wheat Toastmasters Club</t>
  </si>
  <si>
    <t>Leadership Summit</t>
  </si>
  <si>
    <t>Crosstown Talkers</t>
  </si>
  <si>
    <t>PowerTalk Toastmasters</t>
  </si>
  <si>
    <t>H2O Masters Club</t>
  </si>
  <si>
    <t>All-American Speakers Club</t>
  </si>
  <si>
    <t>Noontime Talkers Club</t>
  </si>
  <si>
    <t>Speakers By Design</t>
  </si>
  <si>
    <t>United We Toast</t>
  </si>
  <si>
    <t>Data Park Toasters</t>
  </si>
  <si>
    <t>H</t>
  </si>
  <si>
    <t>Honeywell Astros Club</t>
  </si>
  <si>
    <t>NMDP Toastmasters Club</t>
  </si>
  <si>
    <t>Speaking In Bytes Toastmasters Club</t>
  </si>
  <si>
    <t>Golden Toasters</t>
  </si>
  <si>
    <t>Toastmasters of Pharmacy Services</t>
  </si>
  <si>
    <t>Pumpernickel Toastmasters</t>
  </si>
  <si>
    <t>Russell H Conwell Club</t>
  </si>
  <si>
    <t>Thrivent Toastmasters Club</t>
  </si>
  <si>
    <t>Roller Toasters Club</t>
  </si>
  <si>
    <t>Five Star Speakers Club</t>
  </si>
  <si>
    <t>Hennepin County Toastmasters</t>
  </si>
  <si>
    <t>TADSMasters</t>
  </si>
  <si>
    <t>Antlers Toastmasters Club</t>
  </si>
  <si>
    <t>One Voice Club</t>
  </si>
  <si>
    <t>Class Act Speakers</t>
  </si>
  <si>
    <t>Stagecoach Speakers Downtown Mpls</t>
  </si>
  <si>
    <t>Stellar Speakers Toastmasters Club</t>
  </si>
  <si>
    <t>Deloitte Minneapolis Toastmasters</t>
  </si>
  <si>
    <t>Goal Getters Toastmasters</t>
  </si>
  <si>
    <t>Sales And Marketing Executives Club</t>
  </si>
  <si>
    <t>Voices Of Ameriprise Financial</t>
  </si>
  <si>
    <t>Word Merchants Club</t>
  </si>
  <si>
    <t>The Lacek Group Speakeasy</t>
  </si>
  <si>
    <t>OracleDirect Toastmasters</t>
  </si>
  <si>
    <t>Mall Talkers</t>
  </si>
  <si>
    <t>Converse All Stars Club</t>
  </si>
  <si>
    <t>FRB $peakea$y Club</t>
  </si>
  <si>
    <t>Expressly Speaking Club</t>
  </si>
  <si>
    <t>PowerToast Toastmasters</t>
  </si>
  <si>
    <t>Gopher Toastmasters Club</t>
  </si>
  <si>
    <t>Metro Speak Easy Club</t>
  </si>
  <si>
    <t>Butler Expressors Club</t>
  </si>
  <si>
    <t>Xcel Energy - XNSPeakers Club</t>
  </si>
  <si>
    <t>Stagecoach Speakers NOC MPLS</t>
  </si>
  <si>
    <t>Minneapolis Club</t>
  </si>
  <si>
    <t>Tale Weavers</t>
  </si>
  <si>
    <t>Power Up Toastmasters Club</t>
  </si>
  <si>
    <t>Westside Speakers Club</t>
  </si>
  <si>
    <t>MACMasters Toastmasters Club</t>
  </si>
  <si>
    <t>Stagecoach Speakers-HMMC</t>
  </si>
  <si>
    <t>I</t>
  </si>
  <si>
    <t>Tartan Club</t>
  </si>
  <si>
    <t>King Boreas Club</t>
  </si>
  <si>
    <t>Vikings Club</t>
  </si>
  <si>
    <t>Pleasure Speakers</t>
  </si>
  <si>
    <t>Wind Chimes Toastmasters Club</t>
  </si>
  <si>
    <t>3M Verbal Innovators</t>
  </si>
  <si>
    <t>Capitol Club</t>
  </si>
  <si>
    <t>Cultivated Club</t>
  </si>
  <si>
    <t>Free Speech Club</t>
  </si>
  <si>
    <t>River Park Toastmasters Club</t>
  </si>
  <si>
    <t>Colleen Morse Golden Rule Toastmasters</t>
  </si>
  <si>
    <t>Centennial Toastmasters Club</t>
  </si>
  <si>
    <t>Securian Toastmasters Club 560</t>
  </si>
  <si>
    <t>Burlington Heritage Club</t>
  </si>
  <si>
    <t>Mutual Voices Club</t>
  </si>
  <si>
    <t>Toast O' The Town Toastmasters Club</t>
  </si>
  <si>
    <t>Mears Park Toastmasters</t>
  </si>
  <si>
    <t>St. Paul Speakers Toastmasters Club</t>
  </si>
  <si>
    <t>Ordway Orators Club</t>
  </si>
  <si>
    <t>The Informers</t>
  </si>
  <si>
    <t>Public Employees Club</t>
  </si>
  <si>
    <t>Westside Chats Club</t>
  </si>
  <si>
    <t>Wilder Side</t>
  </si>
  <si>
    <t>Ecolab St. Paul Toastmasters Club</t>
  </si>
  <si>
    <t>Wordsmiths Toastmasters Club</t>
  </si>
  <si>
    <t>Freethought Toastmasters Club</t>
  </si>
  <si>
    <t>Power Speakers Toastmasters Club</t>
  </si>
  <si>
    <t>Energy Park Power Toasters</t>
  </si>
  <si>
    <t>Toastmaster On A STick</t>
  </si>
  <si>
    <t>Speakers for Changing Lives</t>
  </si>
  <si>
    <t>Midway Club</t>
  </si>
  <si>
    <t>Metropolitan Club</t>
  </si>
  <si>
    <t>Speak Up And Out Club</t>
  </si>
  <si>
    <t>Zaj Lus Dragonspeakers</t>
  </si>
  <si>
    <t>Women With A Mission</t>
  </si>
  <si>
    <t>J</t>
  </si>
  <si>
    <t>Richfield Legion Club</t>
  </si>
  <si>
    <t>Humor Mill Toastmasters Club</t>
  </si>
  <si>
    <t>Dan Patch Toastmasters Club</t>
  </si>
  <si>
    <t>V.A.M.C. Toastmasters Club</t>
  </si>
  <si>
    <t>HealthToasters Club</t>
  </si>
  <si>
    <t>Free Speakers</t>
  </si>
  <si>
    <t>Toro Prose Toastmasters Club</t>
  </si>
  <si>
    <t>Tag Talk Toastmasters</t>
  </si>
  <si>
    <t>Money Talks</t>
  </si>
  <si>
    <t>System Masters Club</t>
  </si>
  <si>
    <t>Luncheon Linguists Club</t>
  </si>
  <si>
    <t>Generally Speaking Toastmasters Club</t>
  </si>
  <si>
    <t>Talk Nerdy To Me</t>
  </si>
  <si>
    <t>WiProse Toastmasters</t>
  </si>
  <si>
    <t>Lakers Toastmasters Club #388</t>
  </si>
  <si>
    <t>Attention Getters Club</t>
  </si>
  <si>
    <t>Spartan Speakers Club</t>
  </si>
  <si>
    <t>Realtors (all Welcome) Toastmasters Club</t>
  </si>
  <si>
    <t>Results Communicators</t>
  </si>
  <si>
    <t>Cosmopolitan Toastmasters Club</t>
  </si>
  <si>
    <t>PROS Toastmasters Club</t>
  </si>
  <si>
    <t>Better Speakers Bureau</t>
  </si>
  <si>
    <t>CBRE Rising Toastmasters</t>
  </si>
  <si>
    <t>Talking Heads Club</t>
  </si>
  <si>
    <t>Noontime Expressions Toastmasters Club</t>
  </si>
  <si>
    <t>Tech Masters-Twin Cities</t>
  </si>
  <si>
    <t>Tongues Untied</t>
  </si>
  <si>
    <t>Barr Toastmasters</t>
  </si>
  <si>
    <t>Uncle Wyatt's Toastmasters</t>
  </si>
  <si>
    <t>Appetite For Success Toastmasters</t>
  </si>
  <si>
    <t>MicroEdge Stutter Stoppers</t>
  </si>
  <si>
    <t>Return To Words</t>
  </si>
  <si>
    <t>TCS Steamers</t>
  </si>
  <si>
    <t>Month of Apr</t>
  </si>
  <si>
    <t xml:space="preserve"> As of 04/15/2016</t>
  </si>
  <si>
    <t>Qualifier 1</t>
  </si>
  <si>
    <t>Qualifier 2</t>
  </si>
  <si>
    <t>Club #</t>
  </si>
  <si>
    <t>Total Number of Clubs</t>
  </si>
  <si>
    <t>Base</t>
  </si>
  <si>
    <t>Award 1</t>
  </si>
  <si>
    <t>Award 2</t>
  </si>
  <si>
    <t># of Awards</t>
  </si>
  <si>
    <t>Total #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</si>
</sst>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2" xfId="0" applyBorder="1"/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07"/>
  <sheetViews>
    <sheetView tabSelected="1" topLeftCell="A217" workbookViewId="0">
      <selection activeCell="D306" sqref="D306"/>
    </sheetView>
  </sheetViews>
  <sheetFormatPr defaultRowHeight="14.4" x14ac:dyDescent="0.3"/>
  <cols>
    <col min="1" max="1" width="9.88671875" bestFit="1" customWidth="1"/>
    <col min="2" max="2" width="11.109375" customWidth="1"/>
    <col min="3" max="3" width="8.109375" bestFit="1" customWidth="1"/>
    <col min="4" max="4" width="9.21875" bestFit="1" customWidth="1"/>
    <col min="5" max="5" width="10.44140625" bestFit="1" customWidth="1"/>
    <col min="6" max="6" width="35.21875" bestFit="1" customWidth="1"/>
    <col min="7" max="7" width="13.44140625" style="2" bestFit="1" customWidth="1"/>
  </cols>
  <sheetData>
    <row r="1" spans="1:7" x14ac:dyDescent="0.3">
      <c r="A1" s="11" t="s">
        <v>345</v>
      </c>
      <c r="B1" s="11" t="s">
        <v>346</v>
      </c>
      <c r="C1" s="10" t="s">
        <v>1</v>
      </c>
      <c r="D1" s="10" t="s">
        <v>2</v>
      </c>
      <c r="E1" s="10" t="s">
        <v>342</v>
      </c>
      <c r="F1" s="10" t="s">
        <v>4</v>
      </c>
      <c r="G1" s="4" t="s">
        <v>347</v>
      </c>
    </row>
    <row r="2" spans="1:7" x14ac:dyDescent="0.3">
      <c r="A2" s="1">
        <f>IF('Club_Performance Data'!A2=1,'Club_Performance Data'!A2,0)</f>
        <v>0</v>
      </c>
      <c r="B2" s="1">
        <f>IF('Club_Performance Data'!B2=1,'Club_Performance Data'!B2,0)</f>
        <v>1</v>
      </c>
      <c r="C2" s="1" t="str">
        <f>IF(A2+B2&gt;0,'Club_Performance Data'!D2,"")</f>
        <v>A</v>
      </c>
      <c r="D2" s="1">
        <f>IF(A2+B2&gt;0,'Club_Performance Data'!E2,"")</f>
        <v>1</v>
      </c>
      <c r="E2" s="1">
        <f>IF(A2+B2&gt;0,'Club_Performance Data'!F2,"")</f>
        <v>2090</v>
      </c>
      <c r="F2" s="1" t="str">
        <f>IF(A2+B2&gt;0,'Club_Performance Data'!G2,"")</f>
        <v>Nanabijou Club</v>
      </c>
      <c r="G2" s="5">
        <f>A2+B2</f>
        <v>1</v>
      </c>
    </row>
    <row r="3" spans="1:7" hidden="1" x14ac:dyDescent="0.3">
      <c r="A3" s="8">
        <f>IF('Club_Performance Data'!A3=1,'Club_Performance Data'!A3,0)</f>
        <v>0</v>
      </c>
      <c r="B3" s="8">
        <f>IF('Club_Performance Data'!B3=1,'Club_Performance Data'!B3,0)</f>
        <v>0</v>
      </c>
      <c r="C3" s="8" t="str">
        <f>IF(A3+B3&gt;0,'Club_Performance Data'!D3,"")</f>
        <v/>
      </c>
      <c r="D3" s="8" t="str">
        <f>IF(A3+B3&gt;0,'Club_Performance Data'!E3,"")</f>
        <v/>
      </c>
      <c r="E3" s="8" t="str">
        <f>IF(A3+B3&gt;0,'Club_Performance Data'!F3,"")</f>
        <v/>
      </c>
      <c r="F3" s="8" t="str">
        <f>IF(A3+B3&gt;0,'Club_Performance Data'!G3,"")</f>
        <v/>
      </c>
      <c r="G3"/>
    </row>
    <row r="4" spans="1:7" hidden="1" x14ac:dyDescent="0.3">
      <c r="A4" s="8">
        <f>IF('Club_Performance Data'!A4=1,'Club_Performance Data'!A4,0)</f>
        <v>0</v>
      </c>
      <c r="B4" s="8">
        <f>IF('Club_Performance Data'!B4=1,'Club_Performance Data'!B4,0)</f>
        <v>0</v>
      </c>
      <c r="C4" s="8" t="str">
        <f>IF(A4+B4&gt;0,'Club_Performance Data'!D4,"")</f>
        <v/>
      </c>
      <c r="D4" s="8" t="str">
        <f>IF(A4+B4&gt;0,'Club_Performance Data'!E4,"")</f>
        <v/>
      </c>
      <c r="E4" s="8" t="str">
        <f>IF(A4+B4&gt;0,'Club_Performance Data'!F4,"")</f>
        <v/>
      </c>
      <c r="F4" s="8" t="str">
        <f>IF(A4+B4&gt;0,'Club_Performance Data'!G4,"")</f>
        <v/>
      </c>
      <c r="G4"/>
    </row>
    <row r="5" spans="1:7" hidden="1" x14ac:dyDescent="0.3">
      <c r="A5" s="8">
        <f>IF('Club_Performance Data'!A5=1,'Club_Performance Data'!A5,0)</f>
        <v>0</v>
      </c>
      <c r="B5" s="8">
        <f>IF('Club_Performance Data'!B5=1,'Club_Performance Data'!B5,0)</f>
        <v>0</v>
      </c>
      <c r="C5" s="8" t="str">
        <f>IF(A5+B5&gt;0,'Club_Performance Data'!D5,"")</f>
        <v/>
      </c>
      <c r="D5" s="8" t="str">
        <f>IF(A5+B5&gt;0,'Club_Performance Data'!E5,"")</f>
        <v/>
      </c>
      <c r="E5" s="8" t="str">
        <f>IF(A5+B5&gt;0,'Club_Performance Data'!F5,"")</f>
        <v/>
      </c>
      <c r="F5" s="8" t="str">
        <f>IF(A5+B5&gt;0,'Club_Performance Data'!G5,"")</f>
        <v/>
      </c>
      <c r="G5"/>
    </row>
    <row r="6" spans="1:7" hidden="1" x14ac:dyDescent="0.3">
      <c r="A6" s="8">
        <f>IF('Club_Performance Data'!A6=1,'Club_Performance Data'!A6,0)</f>
        <v>0</v>
      </c>
      <c r="B6" s="8">
        <f>IF('Club_Performance Data'!B6=1,'Club_Performance Data'!B6,0)</f>
        <v>0</v>
      </c>
      <c r="C6" s="8" t="str">
        <f>IF(A6+B6&gt;0,'Club_Performance Data'!D6,"")</f>
        <v/>
      </c>
      <c r="D6" s="8" t="str">
        <f>IF(A6+B6&gt;0,'Club_Performance Data'!E6,"")</f>
        <v/>
      </c>
      <c r="E6" s="8" t="str">
        <f>IF(A6+B6&gt;0,'Club_Performance Data'!F6,"")</f>
        <v/>
      </c>
      <c r="F6" s="8" t="str">
        <f>IF(A6+B6&gt;0,'Club_Performance Data'!G6,"")</f>
        <v/>
      </c>
      <c r="G6"/>
    </row>
    <row r="7" spans="1:7" hidden="1" x14ac:dyDescent="0.3">
      <c r="A7" s="8">
        <f>IF('Club_Performance Data'!A7=1,'Club_Performance Data'!A7,0)</f>
        <v>0</v>
      </c>
      <c r="B7" s="8">
        <f>IF('Club_Performance Data'!B7=1,'Club_Performance Data'!B7,0)</f>
        <v>0</v>
      </c>
      <c r="C7" s="8" t="str">
        <f>IF(A7+B7&gt;0,'Club_Performance Data'!D7,"")</f>
        <v/>
      </c>
      <c r="D7" s="8" t="str">
        <f>IF(A7+B7&gt;0,'Club_Performance Data'!E7,"")</f>
        <v/>
      </c>
      <c r="E7" s="8" t="str">
        <f>IF(A7+B7&gt;0,'Club_Performance Data'!F7,"")</f>
        <v/>
      </c>
      <c r="F7" s="8" t="str">
        <f>IF(A7+B7&gt;0,'Club_Performance Data'!G7,"")</f>
        <v/>
      </c>
      <c r="G7"/>
    </row>
    <row r="8" spans="1:7" hidden="1" x14ac:dyDescent="0.3">
      <c r="A8" s="8">
        <f>IF('Club_Performance Data'!A8=1,'Club_Performance Data'!A8,0)</f>
        <v>0</v>
      </c>
      <c r="B8" s="8">
        <f>IF('Club_Performance Data'!B8=1,'Club_Performance Data'!B8,0)</f>
        <v>0</v>
      </c>
      <c r="C8" s="8" t="str">
        <f>IF(A8+B8&gt;0,'Club_Performance Data'!D8,"")</f>
        <v/>
      </c>
      <c r="D8" s="8" t="str">
        <f>IF(A8+B8&gt;0,'Club_Performance Data'!E8,"")</f>
        <v/>
      </c>
      <c r="E8" s="8" t="str">
        <f>IF(A8+B8&gt;0,'Club_Performance Data'!F8,"")</f>
        <v/>
      </c>
      <c r="F8" s="8" t="str">
        <f>IF(A8+B8&gt;0,'Club_Performance Data'!G8,"")</f>
        <v/>
      </c>
      <c r="G8"/>
    </row>
    <row r="9" spans="1:7" hidden="1" x14ac:dyDescent="0.3">
      <c r="A9" s="8">
        <f>IF('Club_Performance Data'!A9=1,'Club_Performance Data'!A9,0)</f>
        <v>0</v>
      </c>
      <c r="B9" s="8">
        <f>IF('Club_Performance Data'!B9=1,'Club_Performance Data'!B9,0)</f>
        <v>0</v>
      </c>
      <c r="C9" s="8" t="str">
        <f>IF(A9+B9&gt;0,'Club_Performance Data'!D9,"")</f>
        <v/>
      </c>
      <c r="D9" s="8" t="str">
        <f>IF(A9+B9&gt;0,'Club_Performance Data'!E9,"")</f>
        <v/>
      </c>
      <c r="E9" s="8" t="str">
        <f>IF(A9+B9&gt;0,'Club_Performance Data'!F9,"")</f>
        <v/>
      </c>
      <c r="F9" s="8" t="str">
        <f>IF(A9+B9&gt;0,'Club_Performance Data'!G9,"")</f>
        <v/>
      </c>
      <c r="G9"/>
    </row>
    <row r="10" spans="1:7" x14ac:dyDescent="0.3">
      <c r="A10" s="1">
        <f>IF('Club_Performance Data'!A10=1,'Club_Performance Data'!A10,0)</f>
        <v>1</v>
      </c>
      <c r="B10" s="1">
        <f>IF('Club_Performance Data'!B10=1,'Club_Performance Data'!B10,0)</f>
        <v>1</v>
      </c>
      <c r="C10" s="1" t="str">
        <f>IF(A10+B10&gt;0,'Club_Performance Data'!D10,"")</f>
        <v>A</v>
      </c>
      <c r="D10" s="1">
        <f>IF(A10+B10&gt;0,'Club_Performance Data'!E10,"")</f>
        <v>2</v>
      </c>
      <c r="E10" s="1">
        <f>IF(A10+B10&gt;0,'Club_Performance Data'!F10,"")</f>
        <v>1036446</v>
      </c>
      <c r="F10" s="1" t="str">
        <f>IF(A10+B10&gt;0,'Club_Performance Data'!G10,"")</f>
        <v>ALLETE "Power Cord" Toastmasters</v>
      </c>
      <c r="G10" s="5">
        <f t="shared" ref="G10:G11" si="0">A10+B10</f>
        <v>2</v>
      </c>
    </row>
    <row r="11" spans="1:7" x14ac:dyDescent="0.3">
      <c r="A11" s="1">
        <f>IF('Club_Performance Data'!A11=1,'Club_Performance Data'!A11,0)</f>
        <v>1</v>
      </c>
      <c r="B11" s="1">
        <f>IF('Club_Performance Data'!B11=1,'Club_Performance Data'!B11,0)</f>
        <v>0</v>
      </c>
      <c r="C11" s="1" t="str">
        <f>IF(A11+B11&gt;0,'Club_Performance Data'!D11,"")</f>
        <v>A</v>
      </c>
      <c r="D11" s="1">
        <f>IF(A11+B11&gt;0,'Club_Performance Data'!E11,"")</f>
        <v>3</v>
      </c>
      <c r="E11" s="1">
        <f>IF(A11+B11&gt;0,'Club_Performance Data'!F11,"")</f>
        <v>217</v>
      </c>
      <c r="F11" s="1" t="str">
        <f>IF(A11+B11&gt;0,'Club_Performance Data'!G11,"")</f>
        <v>Greysolon Club</v>
      </c>
      <c r="G11" s="5">
        <f t="shared" si="0"/>
        <v>1</v>
      </c>
    </row>
    <row r="12" spans="1:7" hidden="1" x14ac:dyDescent="0.3">
      <c r="A12" s="8">
        <f>IF('Club_Performance Data'!A12=1,'Club_Performance Data'!A12,0)</f>
        <v>0</v>
      </c>
      <c r="B12" s="8">
        <f>IF('Club_Performance Data'!B12=1,'Club_Performance Data'!B12,0)</f>
        <v>0</v>
      </c>
      <c r="C12" s="8" t="str">
        <f>IF(A12+B12&gt;0,'Club_Performance Data'!D12,"")</f>
        <v/>
      </c>
      <c r="D12" s="8" t="str">
        <f>IF(A12+B12&gt;0,'Club_Performance Data'!E12,"")</f>
        <v/>
      </c>
      <c r="E12" s="8" t="str">
        <f>IF(A12+B12&gt;0,'Club_Performance Data'!F12,"")</f>
        <v/>
      </c>
      <c r="F12" s="8" t="str">
        <f>IF(A12+B12&gt;0,'Club_Performance Data'!G12,"")</f>
        <v/>
      </c>
      <c r="G12"/>
    </row>
    <row r="13" spans="1:7" x14ac:dyDescent="0.3">
      <c r="A13" s="1">
        <f>IF('Club_Performance Data'!A13=1,'Club_Performance Data'!A13,0)</f>
        <v>1</v>
      </c>
      <c r="B13" s="1">
        <f>IF('Club_Performance Data'!B13=1,'Club_Performance Data'!B13,0)</f>
        <v>0</v>
      </c>
      <c r="C13" s="1" t="str">
        <f>IF(A13+B13&gt;0,'Club_Performance Data'!D13,"")</f>
        <v>A</v>
      </c>
      <c r="D13" s="1">
        <f>IF(A13+B13&gt;0,'Club_Performance Data'!E13,"")</f>
        <v>3</v>
      </c>
      <c r="E13" s="1">
        <f>IF(A13+B13&gt;0,'Club_Performance Data'!F13,"")</f>
        <v>5910</v>
      </c>
      <c r="F13" s="1" t="str">
        <f>IF(A13+B13&gt;0,'Club_Performance Data'!G13,"")</f>
        <v>Harborview Club</v>
      </c>
      <c r="G13" s="5">
        <f t="shared" ref="G13:G16" si="1">A13+B13</f>
        <v>1</v>
      </c>
    </row>
    <row r="14" spans="1:7" x14ac:dyDescent="0.3">
      <c r="A14" s="1">
        <f>IF('Club_Performance Data'!A14=1,'Club_Performance Data'!A14,0)</f>
        <v>1</v>
      </c>
      <c r="B14" s="1">
        <f>IF('Club_Performance Data'!B14=1,'Club_Performance Data'!B14,0)</f>
        <v>0</v>
      </c>
      <c r="C14" s="1" t="str">
        <f>IF(A14+B14&gt;0,'Club_Performance Data'!D14,"")</f>
        <v>A</v>
      </c>
      <c r="D14" s="1">
        <f>IF(A14+B14&gt;0,'Club_Performance Data'!E14,"")</f>
        <v>3</v>
      </c>
      <c r="E14" s="1">
        <f>IF(A14+B14&gt;0,'Club_Performance Data'!F14,"")</f>
        <v>2657873</v>
      </c>
      <c r="F14" s="1" t="str">
        <f>IF(A14+B14&gt;0,'Club_Performance Data'!G14,"")</f>
        <v>Zenith City Toastmasters</v>
      </c>
      <c r="G14" s="5">
        <f t="shared" si="1"/>
        <v>1</v>
      </c>
    </row>
    <row r="15" spans="1:7" x14ac:dyDescent="0.3">
      <c r="A15" s="1">
        <f>IF('Club_Performance Data'!A15=1,'Club_Performance Data'!A15,0)</f>
        <v>1</v>
      </c>
      <c r="B15" s="1">
        <f>IF('Club_Performance Data'!B15=1,'Club_Performance Data'!B15,0)</f>
        <v>0</v>
      </c>
      <c r="C15" s="1" t="str">
        <f>IF(A15+B15&gt;0,'Club_Performance Data'!D15,"")</f>
        <v>B</v>
      </c>
      <c r="D15" s="1">
        <f>IF(A15+B15&gt;0,'Club_Performance Data'!E15,"")</f>
        <v>11</v>
      </c>
      <c r="E15" s="1">
        <f>IF(A15+B15&gt;0,'Club_Performance Data'!F15,"")</f>
        <v>922</v>
      </c>
      <c r="F15" s="1" t="str">
        <f>IF(A15+B15&gt;0,'Club_Performance Data'!G15,"")</f>
        <v>Paul Bunyan Toastmasters Club</v>
      </c>
      <c r="G15" s="5">
        <f t="shared" si="1"/>
        <v>1</v>
      </c>
    </row>
    <row r="16" spans="1:7" x14ac:dyDescent="0.3">
      <c r="A16" s="1">
        <f>IF('Club_Performance Data'!A16=1,'Club_Performance Data'!A16,0)</f>
        <v>1</v>
      </c>
      <c r="B16" s="1">
        <f>IF('Club_Performance Data'!B16=1,'Club_Performance Data'!B16,0)</f>
        <v>0</v>
      </c>
      <c r="C16" s="1" t="str">
        <f>IF(A16+B16&gt;0,'Club_Performance Data'!D16,"")</f>
        <v>B</v>
      </c>
      <c r="D16" s="1">
        <f>IF(A16+B16&gt;0,'Club_Performance Data'!E16,"")</f>
        <v>11</v>
      </c>
      <c r="E16" s="1">
        <f>IF(A16+B16&gt;0,'Club_Performance Data'!F16,"")</f>
        <v>4020</v>
      </c>
      <c r="F16" s="1" t="str">
        <f>IF(A16+B16&gt;0,'Club_Performance Data'!G16,"")</f>
        <v>Humorous Toastmasters Club</v>
      </c>
      <c r="G16" s="5">
        <f t="shared" si="1"/>
        <v>1</v>
      </c>
    </row>
    <row r="17" spans="1:7" hidden="1" x14ac:dyDescent="0.3">
      <c r="A17" s="8">
        <f>IF('Club_Performance Data'!A17=1,'Club_Performance Data'!A17,0)</f>
        <v>0</v>
      </c>
      <c r="B17" s="8">
        <f>IF('Club_Performance Data'!B17=1,'Club_Performance Data'!B17,0)</f>
        <v>0</v>
      </c>
      <c r="C17" s="8" t="str">
        <f>IF(A17+B17&gt;0,'Club_Performance Data'!D17,"")</f>
        <v/>
      </c>
      <c r="D17" s="8" t="str">
        <f>IF(A17+B17&gt;0,'Club_Performance Data'!E17,"")</f>
        <v/>
      </c>
      <c r="E17" s="8" t="str">
        <f>IF(A17+B17&gt;0,'Club_Performance Data'!F17,"")</f>
        <v/>
      </c>
      <c r="F17" s="8" t="str">
        <f>IF(A17+B17&gt;0,'Club_Performance Data'!G17,"")</f>
        <v/>
      </c>
      <c r="G17"/>
    </row>
    <row r="18" spans="1:7" x14ac:dyDescent="0.3">
      <c r="A18" s="1">
        <f>IF('Club_Performance Data'!A18=1,'Club_Performance Data'!A18,0)</f>
        <v>1</v>
      </c>
      <c r="B18" s="1">
        <f>IF('Club_Performance Data'!B18=1,'Club_Performance Data'!B18,0)</f>
        <v>0</v>
      </c>
      <c r="C18" s="1" t="str">
        <f>IF(A18+B18&gt;0,'Club_Performance Data'!D18,"")</f>
        <v>B</v>
      </c>
      <c r="D18" s="1">
        <f>IF(A18+B18&gt;0,'Club_Performance Data'!E18,"")</f>
        <v>12</v>
      </c>
      <c r="E18" s="1">
        <f>IF(A18+B18&gt;0,'Club_Performance Data'!F18,"")</f>
        <v>4807</v>
      </c>
      <c r="F18" s="1" t="str">
        <f>IF(A18+B18&gt;0,'Club_Performance Data'!G18,"")</f>
        <v>Daylighters Club</v>
      </c>
      <c r="G18" s="5">
        <f t="shared" ref="G18:G19" si="2">A18+B18</f>
        <v>1</v>
      </c>
    </row>
    <row r="19" spans="1:7" x14ac:dyDescent="0.3">
      <c r="A19" s="1">
        <f>IF('Club_Performance Data'!A19=1,'Club_Performance Data'!A19,0)</f>
        <v>1</v>
      </c>
      <c r="B19" s="1">
        <f>IF('Club_Performance Data'!B19=1,'Club_Performance Data'!B19,0)</f>
        <v>0</v>
      </c>
      <c r="C19" s="1" t="str">
        <f>IF(A19+B19&gt;0,'Club_Performance Data'!D19,"")</f>
        <v>B</v>
      </c>
      <c r="D19" s="1">
        <f>IF(A19+B19&gt;0,'Club_Performance Data'!E19,"")</f>
        <v>12</v>
      </c>
      <c r="E19" s="1">
        <f>IF(A19+B19&gt;0,'Club_Performance Data'!F19,"")</f>
        <v>5064</v>
      </c>
      <c r="F19" s="1" t="str">
        <f>IF(A19+B19&gt;0,'Club_Performance Data'!G19,"")</f>
        <v>West Central Toastmasters</v>
      </c>
      <c r="G19" s="5">
        <f t="shared" si="2"/>
        <v>1</v>
      </c>
    </row>
    <row r="20" spans="1:7" hidden="1" x14ac:dyDescent="0.3">
      <c r="A20" s="8">
        <f>IF('Club_Performance Data'!A20=1,'Club_Performance Data'!A20,0)</f>
        <v>0</v>
      </c>
      <c r="B20" s="8">
        <f>IF('Club_Performance Data'!B20=1,'Club_Performance Data'!B20,0)</f>
        <v>0</v>
      </c>
      <c r="C20" s="8" t="str">
        <f>IF(A20+B20&gt;0,'Club_Performance Data'!D20,"")</f>
        <v/>
      </c>
      <c r="D20" s="8" t="str">
        <f>IF(A20+B20&gt;0,'Club_Performance Data'!E20,"")</f>
        <v/>
      </c>
      <c r="E20" s="8" t="str">
        <f>IF(A20+B20&gt;0,'Club_Performance Data'!F20,"")</f>
        <v/>
      </c>
      <c r="F20" s="8" t="str">
        <f>IF(A20+B20&gt;0,'Club_Performance Data'!G20,"")</f>
        <v/>
      </c>
      <c r="G20"/>
    </row>
    <row r="21" spans="1:7" hidden="1" x14ac:dyDescent="0.3">
      <c r="A21" s="8">
        <f>IF('Club_Performance Data'!A21=1,'Club_Performance Data'!A21,0)</f>
        <v>0</v>
      </c>
      <c r="B21" s="8">
        <f>IF('Club_Performance Data'!B21=1,'Club_Performance Data'!B21,0)</f>
        <v>0</v>
      </c>
      <c r="C21" s="8" t="str">
        <f>IF(A21+B21&gt;0,'Club_Performance Data'!D21,"")</f>
        <v/>
      </c>
      <c r="D21" s="8" t="str">
        <f>IF(A21+B21&gt;0,'Club_Performance Data'!E21,"")</f>
        <v/>
      </c>
      <c r="E21" s="8" t="str">
        <f>IF(A21+B21&gt;0,'Club_Performance Data'!F21,"")</f>
        <v/>
      </c>
      <c r="F21" s="8" t="str">
        <f>IF(A21+B21&gt;0,'Club_Performance Data'!G21,"")</f>
        <v/>
      </c>
      <c r="G21"/>
    </row>
    <row r="22" spans="1:7" hidden="1" x14ac:dyDescent="0.3">
      <c r="A22" s="8">
        <f>IF('Club_Performance Data'!A22=1,'Club_Performance Data'!A22,0)</f>
        <v>0</v>
      </c>
      <c r="B22" s="8">
        <f>IF('Club_Performance Data'!B22=1,'Club_Performance Data'!B22,0)</f>
        <v>0</v>
      </c>
      <c r="C22" s="8" t="str">
        <f>IF(A22+B22&gt;0,'Club_Performance Data'!D22,"")</f>
        <v/>
      </c>
      <c r="D22" s="8" t="str">
        <f>IF(A22+B22&gt;0,'Club_Performance Data'!E22,"")</f>
        <v/>
      </c>
      <c r="E22" s="8" t="str">
        <f>IF(A22+B22&gt;0,'Club_Performance Data'!F22,"")</f>
        <v/>
      </c>
      <c r="F22" s="8" t="str">
        <f>IF(A22+B22&gt;0,'Club_Performance Data'!G22,"")</f>
        <v/>
      </c>
      <c r="G22"/>
    </row>
    <row r="23" spans="1:7" hidden="1" x14ac:dyDescent="0.3">
      <c r="A23" s="8">
        <f>IF('Club_Performance Data'!A23=1,'Club_Performance Data'!A23,0)</f>
        <v>0</v>
      </c>
      <c r="B23" s="8">
        <f>IF('Club_Performance Data'!B23=1,'Club_Performance Data'!B23,0)</f>
        <v>0</v>
      </c>
      <c r="C23" s="8" t="str">
        <f>IF(A23+B23&gt;0,'Club_Performance Data'!D23,"")</f>
        <v/>
      </c>
      <c r="D23" s="8" t="str">
        <f>IF(A23+B23&gt;0,'Club_Performance Data'!E23,"")</f>
        <v/>
      </c>
      <c r="E23" s="8" t="str">
        <f>IF(A23+B23&gt;0,'Club_Performance Data'!F23,"")</f>
        <v/>
      </c>
      <c r="F23" s="8" t="str">
        <f>IF(A23+B23&gt;0,'Club_Performance Data'!G23,"")</f>
        <v/>
      </c>
      <c r="G23"/>
    </row>
    <row r="24" spans="1:7" hidden="1" x14ac:dyDescent="0.3">
      <c r="A24" s="8">
        <f>IF('Club_Performance Data'!A24=1,'Club_Performance Data'!A24,0)</f>
        <v>0</v>
      </c>
      <c r="B24" s="8">
        <f>IF('Club_Performance Data'!B24=1,'Club_Performance Data'!B24,0)</f>
        <v>0</v>
      </c>
      <c r="C24" s="8" t="str">
        <f>IF(A24+B24&gt;0,'Club_Performance Data'!D24,"")</f>
        <v/>
      </c>
      <c r="D24" s="8" t="str">
        <f>IF(A24+B24&gt;0,'Club_Performance Data'!E24,"")</f>
        <v/>
      </c>
      <c r="E24" s="8" t="str">
        <f>IF(A24+B24&gt;0,'Club_Performance Data'!F24,"")</f>
        <v/>
      </c>
      <c r="F24" s="8" t="str">
        <f>IF(A24+B24&gt;0,'Club_Performance Data'!G24,"")</f>
        <v/>
      </c>
      <c r="G24"/>
    </row>
    <row r="25" spans="1:7" hidden="1" x14ac:dyDescent="0.3">
      <c r="A25" s="8">
        <f>IF('Club_Performance Data'!A25=1,'Club_Performance Data'!A25,0)</f>
        <v>0</v>
      </c>
      <c r="B25" s="8">
        <f>IF('Club_Performance Data'!B25=1,'Club_Performance Data'!B25,0)</f>
        <v>0</v>
      </c>
      <c r="C25" s="8" t="str">
        <f>IF(A25+B25&gt;0,'Club_Performance Data'!D25,"")</f>
        <v/>
      </c>
      <c r="D25" s="8" t="str">
        <f>IF(A25+B25&gt;0,'Club_Performance Data'!E25,"")</f>
        <v/>
      </c>
      <c r="E25" s="8" t="str">
        <f>IF(A25+B25&gt;0,'Club_Performance Data'!F25,"")</f>
        <v/>
      </c>
      <c r="F25" s="8" t="str">
        <f>IF(A25+B25&gt;0,'Club_Performance Data'!G25,"")</f>
        <v/>
      </c>
      <c r="G25"/>
    </row>
    <row r="26" spans="1:7" x14ac:dyDescent="0.3">
      <c r="A26" s="1">
        <f>IF('Club_Performance Data'!A26=1,'Club_Performance Data'!A26,0)</f>
        <v>0</v>
      </c>
      <c r="B26" s="1">
        <f>IF('Club_Performance Data'!B26=1,'Club_Performance Data'!B26,0)</f>
        <v>1</v>
      </c>
      <c r="C26" s="1" t="str">
        <f>IF(A26+B26&gt;0,'Club_Performance Data'!D26,"")</f>
        <v>B</v>
      </c>
      <c r="D26" s="1">
        <f>IF(A26+B26&gt;0,'Club_Performance Data'!E26,"")</f>
        <v>13</v>
      </c>
      <c r="E26" s="1">
        <f>IF(A26+B26&gt;0,'Club_Performance Data'!F26,"")</f>
        <v>1502891</v>
      </c>
      <c r="F26" s="1" t="str">
        <f>IF(A26+B26&gt;0,'Club_Performance Data'!G26,"")</f>
        <v>Deliver Under Pressure</v>
      </c>
      <c r="G26" s="5">
        <f t="shared" ref="G26:G27" si="3">A26+B26</f>
        <v>1</v>
      </c>
    </row>
    <row r="27" spans="1:7" x14ac:dyDescent="0.3">
      <c r="A27" s="1">
        <f>IF('Club_Performance Data'!A27=1,'Club_Performance Data'!A27,0)</f>
        <v>0</v>
      </c>
      <c r="B27" s="1">
        <f>IF('Club_Performance Data'!B27=1,'Club_Performance Data'!B27,0)</f>
        <v>1</v>
      </c>
      <c r="C27" s="1" t="str">
        <f>IF(A27+B27&gt;0,'Club_Performance Data'!D27,"")</f>
        <v>B</v>
      </c>
      <c r="D27" s="1">
        <f>IF(A27+B27&gt;0,'Club_Performance Data'!E27,"")</f>
        <v>13</v>
      </c>
      <c r="E27" s="1">
        <f>IF(A27+B27&gt;0,'Club_Performance Data'!F27,"")</f>
        <v>5342839</v>
      </c>
      <c r="F27" s="1" t="str">
        <f>IF(A27+B27&gt;0,'Club_Performance Data'!G27,"")</f>
        <v>The Leaders Club Toastmasters</v>
      </c>
      <c r="G27" s="5">
        <f t="shared" si="3"/>
        <v>1</v>
      </c>
    </row>
    <row r="28" spans="1:7" hidden="1" x14ac:dyDescent="0.3">
      <c r="A28" s="8">
        <f>IF('Club_Performance Data'!A28=1,'Club_Performance Data'!A28,0)</f>
        <v>0</v>
      </c>
      <c r="B28" s="8">
        <f>IF('Club_Performance Data'!B28=1,'Club_Performance Data'!B28,0)</f>
        <v>0</v>
      </c>
      <c r="C28" s="8" t="str">
        <f>IF(A28+B28&gt;0,'Club_Performance Data'!D28,"")</f>
        <v/>
      </c>
      <c r="D28" s="8" t="str">
        <f>IF(A28+B28&gt;0,'Club_Performance Data'!E28,"")</f>
        <v/>
      </c>
      <c r="E28" s="8" t="str">
        <f>IF(A28+B28&gt;0,'Club_Performance Data'!F28,"")</f>
        <v/>
      </c>
      <c r="F28" s="8" t="str">
        <f>IF(A28+B28&gt;0,'Club_Performance Data'!G28,"")</f>
        <v/>
      </c>
      <c r="G28"/>
    </row>
    <row r="29" spans="1:7" hidden="1" x14ac:dyDescent="0.3">
      <c r="A29" s="8">
        <f>IF('Club_Performance Data'!A29=1,'Club_Performance Data'!A29,0)</f>
        <v>0</v>
      </c>
      <c r="B29" s="8">
        <f>IF('Club_Performance Data'!B29=1,'Club_Performance Data'!B29,0)</f>
        <v>0</v>
      </c>
      <c r="C29" s="8" t="str">
        <f>IF(A29+B29&gt;0,'Club_Performance Data'!D29,"")</f>
        <v/>
      </c>
      <c r="D29" s="8" t="str">
        <f>IF(A29+B29&gt;0,'Club_Performance Data'!E29,"")</f>
        <v/>
      </c>
      <c r="E29" s="8" t="str">
        <f>IF(A29+B29&gt;0,'Club_Performance Data'!F29,"")</f>
        <v/>
      </c>
      <c r="F29" s="8" t="str">
        <f>IF(A29+B29&gt;0,'Club_Performance Data'!G29,"")</f>
        <v/>
      </c>
      <c r="G29"/>
    </row>
    <row r="30" spans="1:7" x14ac:dyDescent="0.3">
      <c r="A30" s="1">
        <f>IF('Club_Performance Data'!A30=1,'Club_Performance Data'!A30,0)</f>
        <v>1</v>
      </c>
      <c r="B30" s="1">
        <f>IF('Club_Performance Data'!B30=1,'Club_Performance Data'!B30,0)</f>
        <v>1</v>
      </c>
      <c r="C30" s="1" t="str">
        <f>IF(A30+B30&gt;0,'Club_Performance Data'!D30,"")</f>
        <v>B</v>
      </c>
      <c r="D30" s="1">
        <f>IF(A30+B30&gt;0,'Club_Performance Data'!E30,"")</f>
        <v>14</v>
      </c>
      <c r="E30" s="1">
        <f>IF(A30+B30&gt;0,'Club_Performance Data'!F30,"")</f>
        <v>6348</v>
      </c>
      <c r="F30" s="1" t="str">
        <f>IF(A30+B30&gt;0,'Club_Performance Data'!G30,"")</f>
        <v>TicTalkers Toastmasters Club</v>
      </c>
      <c r="G30" s="5">
        <f t="shared" ref="G30:G31" si="4">A30+B30</f>
        <v>2</v>
      </c>
    </row>
    <row r="31" spans="1:7" x14ac:dyDescent="0.3">
      <c r="A31" s="1">
        <f>IF('Club_Performance Data'!A31=1,'Club_Performance Data'!A31,0)</f>
        <v>1</v>
      </c>
      <c r="B31" s="1">
        <f>IF('Club_Performance Data'!B31=1,'Club_Performance Data'!B31,0)</f>
        <v>0</v>
      </c>
      <c r="C31" s="1" t="str">
        <f>IF(A31+B31&gt;0,'Club_Performance Data'!D31,"")</f>
        <v>B</v>
      </c>
      <c r="D31" s="1">
        <f>IF(A31+B31&gt;0,'Club_Performance Data'!E31,"")</f>
        <v>14</v>
      </c>
      <c r="E31" s="1">
        <f>IF(A31+B31&gt;0,'Club_Performance Data'!F31,"")</f>
        <v>7541</v>
      </c>
      <c r="F31" s="1" t="str">
        <f>IF(A31+B31&gt;0,'Club_Performance Data'!G31,"")</f>
        <v>Words-Of-Mouth Club</v>
      </c>
      <c r="G31" s="5">
        <f t="shared" si="4"/>
        <v>1</v>
      </c>
    </row>
    <row r="32" spans="1:7" hidden="1" x14ac:dyDescent="0.3">
      <c r="A32" s="8">
        <f>IF('Club_Performance Data'!A32=1,'Club_Performance Data'!A32,0)</f>
        <v>0</v>
      </c>
      <c r="B32" s="8">
        <f>IF('Club_Performance Data'!B32=1,'Club_Performance Data'!B32,0)</f>
        <v>0</v>
      </c>
      <c r="C32" s="8" t="str">
        <f>IF(A32+B32&gt;0,'Club_Performance Data'!D32,"")</f>
        <v/>
      </c>
      <c r="D32" s="8" t="str">
        <f>IF(A32+B32&gt;0,'Club_Performance Data'!E32,"")</f>
        <v/>
      </c>
      <c r="E32" s="8" t="str">
        <f>IF(A32+B32&gt;0,'Club_Performance Data'!F32,"")</f>
        <v/>
      </c>
      <c r="F32" s="8" t="str">
        <f>IF(A32+B32&gt;0,'Club_Performance Data'!G32,"")</f>
        <v/>
      </c>
      <c r="G32"/>
    </row>
    <row r="33" spans="1:7" x14ac:dyDescent="0.3">
      <c r="A33" s="1">
        <f>IF('Club_Performance Data'!A33=1,'Club_Performance Data'!A33,0)</f>
        <v>0</v>
      </c>
      <c r="B33" s="1">
        <f>IF('Club_Performance Data'!B33=1,'Club_Performance Data'!B33,0)</f>
        <v>1</v>
      </c>
      <c r="C33" s="1" t="str">
        <f>IF(A33+B33&gt;0,'Club_Performance Data'!D33,"")</f>
        <v>B</v>
      </c>
      <c r="D33" s="1">
        <f>IF(A33+B33&gt;0,'Club_Performance Data'!E33,"")</f>
        <v>14</v>
      </c>
      <c r="E33" s="1">
        <f>IF(A33+B33&gt;0,'Club_Performance Data'!F33,"")</f>
        <v>1681477</v>
      </c>
      <c r="F33" s="1" t="str">
        <f>IF(A33+B33&gt;0,'Club_Performance Data'!G33,"")</f>
        <v>Rock Solid</v>
      </c>
      <c r="G33" s="5">
        <f>A33+B33</f>
        <v>1</v>
      </c>
    </row>
    <row r="34" spans="1:7" hidden="1" x14ac:dyDescent="0.3">
      <c r="A34" s="8">
        <f>IF('Club_Performance Data'!A34=1,'Club_Performance Data'!A34,0)</f>
        <v>0</v>
      </c>
      <c r="B34" s="8">
        <f>IF('Club_Performance Data'!B34=1,'Club_Performance Data'!B34,0)</f>
        <v>0</v>
      </c>
      <c r="C34" s="8" t="str">
        <f>IF(A34+B34&gt;0,'Club_Performance Data'!D34,"")</f>
        <v/>
      </c>
      <c r="D34" s="8" t="str">
        <f>IF(A34+B34&gt;0,'Club_Performance Data'!E34,"")</f>
        <v/>
      </c>
      <c r="E34" s="8" t="str">
        <f>IF(A34+B34&gt;0,'Club_Performance Data'!F34,"")</f>
        <v/>
      </c>
      <c r="F34" s="8" t="str">
        <f>IF(A34+B34&gt;0,'Club_Performance Data'!G34,"")</f>
        <v/>
      </c>
      <c r="G34"/>
    </row>
    <row r="35" spans="1:7" hidden="1" x14ac:dyDescent="0.3">
      <c r="A35" s="8">
        <f>IF('Club_Performance Data'!A35=1,'Club_Performance Data'!A35,0)</f>
        <v>0</v>
      </c>
      <c r="B35" s="8">
        <f>IF('Club_Performance Data'!B35=1,'Club_Performance Data'!B35,0)</f>
        <v>0</v>
      </c>
      <c r="C35" s="8" t="str">
        <f>IF(A35+B35&gt;0,'Club_Performance Data'!D35,"")</f>
        <v/>
      </c>
      <c r="D35" s="8" t="str">
        <f>IF(A35+B35&gt;0,'Club_Performance Data'!E35,"")</f>
        <v/>
      </c>
      <c r="E35" s="8" t="str">
        <f>IF(A35+B35&gt;0,'Club_Performance Data'!F35,"")</f>
        <v/>
      </c>
      <c r="F35" s="8" t="str">
        <f>IF(A35+B35&gt;0,'Club_Performance Data'!G35,"")</f>
        <v/>
      </c>
      <c r="G35"/>
    </row>
    <row r="36" spans="1:7" hidden="1" x14ac:dyDescent="0.3">
      <c r="A36" s="8">
        <f>IF('Club_Performance Data'!A36=1,'Club_Performance Data'!A36,0)</f>
        <v>0</v>
      </c>
      <c r="B36" s="8">
        <f>IF('Club_Performance Data'!B36=1,'Club_Performance Data'!B36,0)</f>
        <v>0</v>
      </c>
      <c r="C36" s="8" t="str">
        <f>IF(A36+B36&gt;0,'Club_Performance Data'!D36,"")</f>
        <v/>
      </c>
      <c r="D36" s="8" t="str">
        <f>IF(A36+B36&gt;0,'Club_Performance Data'!E36,"")</f>
        <v/>
      </c>
      <c r="E36" s="8" t="str">
        <f>IF(A36+B36&gt;0,'Club_Performance Data'!F36,"")</f>
        <v/>
      </c>
      <c r="F36" s="8" t="str">
        <f>IF(A36+B36&gt;0,'Club_Performance Data'!G36,"")</f>
        <v/>
      </c>
      <c r="G36"/>
    </row>
    <row r="37" spans="1:7" hidden="1" x14ac:dyDescent="0.3">
      <c r="A37" s="8">
        <f>IF('Club_Performance Data'!A37=1,'Club_Performance Data'!A37,0)</f>
        <v>0</v>
      </c>
      <c r="B37" s="8">
        <f>IF('Club_Performance Data'!B37=1,'Club_Performance Data'!B37,0)</f>
        <v>0</v>
      </c>
      <c r="C37" s="8" t="str">
        <f>IF(A37+B37&gt;0,'Club_Performance Data'!D37,"")</f>
        <v/>
      </c>
      <c r="D37" s="8" t="str">
        <f>IF(A37+B37&gt;0,'Club_Performance Data'!E37,"")</f>
        <v/>
      </c>
      <c r="E37" s="8" t="str">
        <f>IF(A37+B37&gt;0,'Club_Performance Data'!F37,"")</f>
        <v/>
      </c>
      <c r="F37" s="8" t="str">
        <f>IF(A37+B37&gt;0,'Club_Performance Data'!G37,"")</f>
        <v/>
      </c>
      <c r="G37"/>
    </row>
    <row r="38" spans="1:7" hidden="1" x14ac:dyDescent="0.3">
      <c r="A38" s="8">
        <f>IF('Club_Performance Data'!A38=1,'Club_Performance Data'!A38,0)</f>
        <v>0</v>
      </c>
      <c r="B38" s="8">
        <f>IF('Club_Performance Data'!B38=1,'Club_Performance Data'!B38,0)</f>
        <v>0</v>
      </c>
      <c r="C38" s="8" t="str">
        <f>IF(A38+B38&gt;0,'Club_Performance Data'!D38,"")</f>
        <v/>
      </c>
      <c r="D38" s="8" t="str">
        <f>IF(A38+B38&gt;0,'Club_Performance Data'!E38,"")</f>
        <v/>
      </c>
      <c r="E38" s="8" t="str">
        <f>IF(A38+B38&gt;0,'Club_Performance Data'!F38,"")</f>
        <v/>
      </c>
      <c r="F38" s="8" t="str">
        <f>IF(A38+B38&gt;0,'Club_Performance Data'!G38,"")</f>
        <v/>
      </c>
      <c r="G38"/>
    </row>
    <row r="39" spans="1:7" hidden="1" x14ac:dyDescent="0.3">
      <c r="A39" s="8">
        <f>IF('Club_Performance Data'!A39=1,'Club_Performance Data'!A39,0)</f>
        <v>0</v>
      </c>
      <c r="B39" s="8">
        <f>IF('Club_Performance Data'!B39=1,'Club_Performance Data'!B39,0)</f>
        <v>0</v>
      </c>
      <c r="C39" s="8" t="str">
        <f>IF(A39+B39&gt;0,'Club_Performance Data'!D39,"")</f>
        <v/>
      </c>
      <c r="D39" s="8" t="str">
        <f>IF(A39+B39&gt;0,'Club_Performance Data'!E39,"")</f>
        <v/>
      </c>
      <c r="E39" s="8" t="str">
        <f>IF(A39+B39&gt;0,'Club_Performance Data'!F39,"")</f>
        <v/>
      </c>
      <c r="F39" s="8" t="str">
        <f>IF(A39+B39&gt;0,'Club_Performance Data'!G39,"")</f>
        <v/>
      </c>
      <c r="G39"/>
    </row>
    <row r="40" spans="1:7" x14ac:dyDescent="0.3">
      <c r="A40" s="1">
        <f>IF('Club_Performance Data'!A40=1,'Club_Performance Data'!A40,0)</f>
        <v>1</v>
      </c>
      <c r="B40" s="1">
        <f>IF('Club_Performance Data'!B40=1,'Club_Performance Data'!B40,0)</f>
        <v>0</v>
      </c>
      <c r="C40" s="1" t="str">
        <f>IF(A40+B40&gt;0,'Club_Performance Data'!D40,"")</f>
        <v>B</v>
      </c>
      <c r="D40" s="1">
        <f>IF(A40+B40&gt;0,'Club_Performance Data'!E40,"")</f>
        <v>16</v>
      </c>
      <c r="E40" s="1">
        <f>IF(A40+B40&gt;0,'Club_Performance Data'!F40,"")</f>
        <v>5948</v>
      </c>
      <c r="F40" s="1" t="str">
        <f>IF(A40+B40&gt;0,'Club_Performance Data'!G40,"")</f>
        <v>Pru Toasters Club</v>
      </c>
      <c r="G40" s="5">
        <f t="shared" ref="G40:G41" si="5">A40+B40</f>
        <v>1</v>
      </c>
    </row>
    <row r="41" spans="1:7" x14ac:dyDescent="0.3">
      <c r="A41" s="1">
        <f>IF('Club_Performance Data'!A41=1,'Club_Performance Data'!A41,0)</f>
        <v>0</v>
      </c>
      <c r="B41" s="1">
        <f>IF('Club_Performance Data'!B41=1,'Club_Performance Data'!B41,0)</f>
        <v>1</v>
      </c>
      <c r="C41" s="1" t="str">
        <f>IF(A41+B41&gt;0,'Club_Performance Data'!D41,"")</f>
        <v>B</v>
      </c>
      <c r="D41" s="1">
        <f>IF(A41+B41&gt;0,'Club_Performance Data'!E41,"")</f>
        <v>16</v>
      </c>
      <c r="E41" s="1">
        <f>IF(A41+B41&gt;0,'Club_Performance Data'!F41,"")</f>
        <v>2188233</v>
      </c>
      <c r="F41" s="1" t="str">
        <f>IF(A41+B41&gt;0,'Club_Performance Data'!G41,"")</f>
        <v>Best Sight Speakers</v>
      </c>
      <c r="G41" s="5">
        <f t="shared" si="5"/>
        <v>1</v>
      </c>
    </row>
    <row r="42" spans="1:7" hidden="1" x14ac:dyDescent="0.3">
      <c r="A42" s="8">
        <f>IF('Club_Performance Data'!A42=1,'Club_Performance Data'!A42,0)</f>
        <v>0</v>
      </c>
      <c r="B42" s="8">
        <f>IF('Club_Performance Data'!B42=1,'Club_Performance Data'!B42,0)</f>
        <v>0</v>
      </c>
      <c r="C42" s="8" t="str">
        <f>IF(A42+B42&gt;0,'Club_Performance Data'!D42,"")</f>
        <v/>
      </c>
      <c r="D42" s="8" t="str">
        <f>IF(A42+B42&gt;0,'Club_Performance Data'!E42,"")</f>
        <v/>
      </c>
      <c r="E42" s="8" t="str">
        <f>IF(A42+B42&gt;0,'Club_Performance Data'!F42,"")</f>
        <v/>
      </c>
      <c r="F42" s="8" t="str">
        <f>IF(A42+B42&gt;0,'Club_Performance Data'!G42,"")</f>
        <v/>
      </c>
      <c r="G42"/>
    </row>
    <row r="43" spans="1:7" hidden="1" x14ac:dyDescent="0.3">
      <c r="A43" s="8">
        <f>IF('Club_Performance Data'!A43=1,'Club_Performance Data'!A43,0)</f>
        <v>0</v>
      </c>
      <c r="B43" s="8">
        <f>IF('Club_Performance Data'!B43=1,'Club_Performance Data'!B43,0)</f>
        <v>0</v>
      </c>
      <c r="C43" s="8" t="str">
        <f>IF(A43+B43&gt;0,'Club_Performance Data'!D43,"")</f>
        <v/>
      </c>
      <c r="D43" s="8" t="str">
        <f>IF(A43+B43&gt;0,'Club_Performance Data'!E43,"")</f>
        <v/>
      </c>
      <c r="E43" s="8" t="str">
        <f>IF(A43+B43&gt;0,'Club_Performance Data'!F43,"")</f>
        <v/>
      </c>
      <c r="F43" s="8" t="str">
        <f>IF(A43+B43&gt;0,'Club_Performance Data'!G43,"")</f>
        <v/>
      </c>
      <c r="G43"/>
    </row>
    <row r="44" spans="1:7" hidden="1" x14ac:dyDescent="0.3">
      <c r="A44" s="8">
        <f>IF('Club_Performance Data'!A44=1,'Club_Performance Data'!A44,0)</f>
        <v>0</v>
      </c>
      <c r="B44" s="8">
        <f>IF('Club_Performance Data'!B44=1,'Club_Performance Data'!B44,0)</f>
        <v>0</v>
      </c>
      <c r="C44" s="8" t="str">
        <f>IF(A44+B44&gt;0,'Club_Performance Data'!D44,"")</f>
        <v/>
      </c>
      <c r="D44" s="8" t="str">
        <f>IF(A44+B44&gt;0,'Club_Performance Data'!E44,"")</f>
        <v/>
      </c>
      <c r="E44" s="8" t="str">
        <f>IF(A44+B44&gt;0,'Club_Performance Data'!F44,"")</f>
        <v/>
      </c>
      <c r="F44" s="8" t="str">
        <f>IF(A44+B44&gt;0,'Club_Performance Data'!G44,"")</f>
        <v/>
      </c>
      <c r="G44"/>
    </row>
    <row r="45" spans="1:7" x14ac:dyDescent="0.3">
      <c r="A45" s="1">
        <f>IF('Club_Performance Data'!A45=1,'Club_Performance Data'!A45,0)</f>
        <v>1</v>
      </c>
      <c r="B45" s="1">
        <f>IF('Club_Performance Data'!B45=1,'Club_Performance Data'!B45,0)</f>
        <v>0</v>
      </c>
      <c r="C45" s="1" t="str">
        <f>IF(A45+B45&gt;0,'Club_Performance Data'!D45,"")</f>
        <v>B</v>
      </c>
      <c r="D45" s="1">
        <f>IF(A45+B45&gt;0,'Club_Performance Data'!E45,"")</f>
        <v>17</v>
      </c>
      <c r="E45" s="1">
        <f>IF(A45+B45&gt;0,'Club_Performance Data'!F45,"")</f>
        <v>500</v>
      </c>
      <c r="F45" s="1" t="str">
        <f>IF(A45+B45&gt;0,'Club_Performance Data'!G45,"")</f>
        <v>Club 500 - Debate</v>
      </c>
      <c r="G45" s="5">
        <f t="shared" ref="G45:G46" si="6">A45+B45</f>
        <v>1</v>
      </c>
    </row>
    <row r="46" spans="1:7" x14ac:dyDescent="0.3">
      <c r="A46" s="1">
        <f>IF('Club_Performance Data'!A46=1,'Club_Performance Data'!A46,0)</f>
        <v>1</v>
      </c>
      <c r="B46" s="1">
        <f>IF('Club_Performance Data'!B46=1,'Club_Performance Data'!B46,0)</f>
        <v>0</v>
      </c>
      <c r="C46" s="1" t="str">
        <f>IF(A46+B46&gt;0,'Club_Performance Data'!D46,"")</f>
        <v>B</v>
      </c>
      <c r="D46" s="1">
        <f>IF(A46+B46&gt;0,'Club_Performance Data'!E46,"")</f>
        <v>17</v>
      </c>
      <c r="E46" s="1">
        <f>IF(A46+B46&gt;0,'Club_Performance Data'!F46,"")</f>
        <v>1487</v>
      </c>
      <c r="F46" s="1" t="str">
        <f>IF(A46+B46&gt;0,'Club_Performance Data'!G46,"")</f>
        <v>High-Tech Talkers Club</v>
      </c>
      <c r="G46" s="5">
        <f t="shared" si="6"/>
        <v>1</v>
      </c>
    </row>
    <row r="47" spans="1:7" hidden="1" x14ac:dyDescent="0.3">
      <c r="A47" s="8">
        <f>IF('Club_Performance Data'!A47=1,'Club_Performance Data'!A47,0)</f>
        <v>0</v>
      </c>
      <c r="B47" s="8">
        <f>IF('Club_Performance Data'!B47=1,'Club_Performance Data'!B47,0)</f>
        <v>0</v>
      </c>
      <c r="C47" s="8" t="str">
        <f>IF(A47+B47&gt;0,'Club_Performance Data'!D47,"")</f>
        <v/>
      </c>
      <c r="D47" s="8" t="str">
        <f>IF(A47+B47&gt;0,'Club_Performance Data'!E47,"")</f>
        <v/>
      </c>
      <c r="E47" s="8" t="str">
        <f>IF(A47+B47&gt;0,'Club_Performance Data'!F47,"")</f>
        <v/>
      </c>
      <c r="F47" s="8" t="str">
        <f>IF(A47+B47&gt;0,'Club_Performance Data'!G47,"")</f>
        <v/>
      </c>
      <c r="G47"/>
    </row>
    <row r="48" spans="1:7" hidden="1" x14ac:dyDescent="0.3">
      <c r="A48" s="8">
        <f>IF('Club_Performance Data'!A48=1,'Club_Performance Data'!A48,0)</f>
        <v>0</v>
      </c>
      <c r="B48" s="8">
        <f>IF('Club_Performance Data'!B48=1,'Club_Performance Data'!B48,0)</f>
        <v>0</v>
      </c>
      <c r="C48" s="8" t="str">
        <f>IF(A48+B48&gt;0,'Club_Performance Data'!D48,"")</f>
        <v/>
      </c>
      <c r="D48" s="8" t="str">
        <f>IF(A48+B48&gt;0,'Club_Performance Data'!E48,"")</f>
        <v/>
      </c>
      <c r="E48" s="8" t="str">
        <f>IF(A48+B48&gt;0,'Club_Performance Data'!F48,"")</f>
        <v/>
      </c>
      <c r="F48" s="8" t="str">
        <f>IF(A48+B48&gt;0,'Club_Performance Data'!G48,"")</f>
        <v/>
      </c>
      <c r="G48"/>
    </row>
    <row r="49" spans="1:7" hidden="1" x14ac:dyDescent="0.3">
      <c r="A49" s="8">
        <f>IF('Club_Performance Data'!A49=1,'Club_Performance Data'!A49,0)</f>
        <v>0</v>
      </c>
      <c r="B49" s="8">
        <f>IF('Club_Performance Data'!B49=1,'Club_Performance Data'!B49,0)</f>
        <v>0</v>
      </c>
      <c r="C49" s="8" t="str">
        <f>IF(A49+B49&gt;0,'Club_Performance Data'!D49,"")</f>
        <v/>
      </c>
      <c r="D49" s="8" t="str">
        <f>IF(A49+B49&gt;0,'Club_Performance Data'!E49,"")</f>
        <v/>
      </c>
      <c r="E49" s="8" t="str">
        <f>IF(A49+B49&gt;0,'Club_Performance Data'!F49,"")</f>
        <v/>
      </c>
      <c r="F49" s="8" t="str">
        <f>IF(A49+B49&gt;0,'Club_Performance Data'!G49,"")</f>
        <v/>
      </c>
      <c r="G49"/>
    </row>
    <row r="50" spans="1:7" hidden="1" x14ac:dyDescent="0.3">
      <c r="A50" s="8">
        <f>IF('Club_Performance Data'!A50=1,'Club_Performance Data'!A50,0)</f>
        <v>0</v>
      </c>
      <c r="B50" s="8">
        <f>IF('Club_Performance Data'!B50=1,'Club_Performance Data'!B50,0)</f>
        <v>0</v>
      </c>
      <c r="C50" s="8" t="str">
        <f>IF(A50+B50&gt;0,'Club_Performance Data'!D50,"")</f>
        <v/>
      </c>
      <c r="D50" s="8" t="str">
        <f>IF(A50+B50&gt;0,'Club_Performance Data'!E50,"")</f>
        <v/>
      </c>
      <c r="E50" s="8" t="str">
        <f>IF(A50+B50&gt;0,'Club_Performance Data'!F50,"")</f>
        <v/>
      </c>
      <c r="F50" s="8" t="str">
        <f>IF(A50+B50&gt;0,'Club_Performance Data'!G50,"")</f>
        <v/>
      </c>
      <c r="G50"/>
    </row>
    <row r="51" spans="1:7" hidden="1" x14ac:dyDescent="0.3">
      <c r="A51" s="8">
        <f>IF('Club_Performance Data'!A51=1,'Club_Performance Data'!A51,0)</f>
        <v>0</v>
      </c>
      <c r="B51" s="8">
        <f>IF('Club_Performance Data'!B51=1,'Club_Performance Data'!B51,0)</f>
        <v>0</v>
      </c>
      <c r="C51" s="8" t="str">
        <f>IF(A51+B51&gt;0,'Club_Performance Data'!D51,"")</f>
        <v/>
      </c>
      <c r="D51" s="8" t="str">
        <f>IF(A51+B51&gt;0,'Club_Performance Data'!E51,"")</f>
        <v/>
      </c>
      <c r="E51" s="8" t="str">
        <f>IF(A51+B51&gt;0,'Club_Performance Data'!F51,"")</f>
        <v/>
      </c>
      <c r="F51" s="8" t="str">
        <f>IF(A51+B51&gt;0,'Club_Performance Data'!G51,"")</f>
        <v/>
      </c>
      <c r="G51"/>
    </row>
    <row r="52" spans="1:7" hidden="1" x14ac:dyDescent="0.3">
      <c r="A52" s="8">
        <f>IF('Club_Performance Data'!A52=1,'Club_Performance Data'!A52,0)</f>
        <v>0</v>
      </c>
      <c r="B52" s="8">
        <f>IF('Club_Performance Data'!B52=1,'Club_Performance Data'!B52,0)</f>
        <v>0</v>
      </c>
      <c r="C52" s="8" t="str">
        <f>IF(A52+B52&gt;0,'Club_Performance Data'!D52,"")</f>
        <v/>
      </c>
      <c r="D52" s="8" t="str">
        <f>IF(A52+B52&gt;0,'Club_Performance Data'!E52,"")</f>
        <v/>
      </c>
      <c r="E52" s="8" t="str">
        <f>IF(A52+B52&gt;0,'Club_Performance Data'!F52,"")</f>
        <v/>
      </c>
      <c r="F52" s="8" t="str">
        <f>IF(A52+B52&gt;0,'Club_Performance Data'!G52,"")</f>
        <v/>
      </c>
      <c r="G52"/>
    </row>
    <row r="53" spans="1:7" hidden="1" x14ac:dyDescent="0.3">
      <c r="A53" s="8">
        <f>IF('Club_Performance Data'!A53=1,'Club_Performance Data'!A53,0)</f>
        <v>0</v>
      </c>
      <c r="B53" s="8">
        <f>IF('Club_Performance Data'!B53=1,'Club_Performance Data'!B53,0)</f>
        <v>0</v>
      </c>
      <c r="C53" s="8" t="str">
        <f>IF(A53+B53&gt;0,'Club_Performance Data'!D53,"")</f>
        <v/>
      </c>
      <c r="D53" s="8" t="str">
        <f>IF(A53+B53&gt;0,'Club_Performance Data'!E53,"")</f>
        <v/>
      </c>
      <c r="E53" s="8" t="str">
        <f>IF(A53+B53&gt;0,'Club_Performance Data'!F53,"")</f>
        <v/>
      </c>
      <c r="F53" s="8" t="str">
        <f>IF(A53+B53&gt;0,'Club_Performance Data'!G53,"")</f>
        <v/>
      </c>
      <c r="G53"/>
    </row>
    <row r="54" spans="1:7" x14ac:dyDescent="0.3">
      <c r="A54" s="1">
        <f>IF('Club_Performance Data'!A54=1,'Club_Performance Data'!A54,0)</f>
        <v>0</v>
      </c>
      <c r="B54" s="1">
        <f>IF('Club_Performance Data'!B54=1,'Club_Performance Data'!B54,0)</f>
        <v>1</v>
      </c>
      <c r="C54" s="1" t="str">
        <f>IF(A54+B54&gt;0,'Club_Performance Data'!D54,"")</f>
        <v>C</v>
      </c>
      <c r="D54" s="1">
        <f>IF(A54+B54&gt;0,'Club_Performance Data'!E54,"")</f>
        <v>21</v>
      </c>
      <c r="E54" s="1">
        <f>IF(A54+B54&gt;0,'Club_Performance Data'!F54,"")</f>
        <v>5196688</v>
      </c>
      <c r="F54" s="1" t="str">
        <f>IF(A54+B54&gt;0,'Club_Performance Data'!G54,"")</f>
        <v>FOCUS Toastmasters</v>
      </c>
      <c r="G54" s="5">
        <f t="shared" ref="G54:G55" si="7">A54+B54</f>
        <v>1</v>
      </c>
    </row>
    <row r="55" spans="1:7" x14ac:dyDescent="0.3">
      <c r="A55" s="1">
        <f>IF('Club_Performance Data'!A55=1,'Club_Performance Data'!A55,0)</f>
        <v>0</v>
      </c>
      <c r="B55" s="1">
        <f>IF('Club_Performance Data'!B55=1,'Club_Performance Data'!B55,0)</f>
        <v>1</v>
      </c>
      <c r="C55" s="1" t="str">
        <f>IF(A55+B55&gt;0,'Club_Performance Data'!D55,"")</f>
        <v>C</v>
      </c>
      <c r="D55" s="1">
        <f>IF(A55+B55&gt;0,'Club_Performance Data'!E55,"")</f>
        <v>22</v>
      </c>
      <c r="E55" s="1">
        <f>IF(A55+B55&gt;0,'Club_Performance Data'!F55,"")</f>
        <v>66</v>
      </c>
      <c r="F55" s="1" t="str">
        <f>IF(A55+B55&gt;0,'Club_Performance Data'!G55,"")</f>
        <v>Simply Spoken Toastmasters</v>
      </c>
      <c r="G55" s="5">
        <f t="shared" si="7"/>
        <v>1</v>
      </c>
    </row>
    <row r="56" spans="1:7" hidden="1" x14ac:dyDescent="0.3">
      <c r="A56" s="8">
        <f>IF('Club_Performance Data'!A56=1,'Club_Performance Data'!A56,0)</f>
        <v>0</v>
      </c>
      <c r="B56" s="8">
        <f>IF('Club_Performance Data'!B56=1,'Club_Performance Data'!B56,0)</f>
        <v>0</v>
      </c>
      <c r="C56" s="8" t="str">
        <f>IF(A56+B56&gt;0,'Club_Performance Data'!D56,"")</f>
        <v/>
      </c>
      <c r="D56" s="8" t="str">
        <f>IF(A56+B56&gt;0,'Club_Performance Data'!E56,"")</f>
        <v/>
      </c>
      <c r="E56" s="8" t="str">
        <f>IF(A56+B56&gt;0,'Club_Performance Data'!F56,"")</f>
        <v/>
      </c>
      <c r="F56" s="8" t="str">
        <f>IF(A56+B56&gt;0,'Club_Performance Data'!G56,"")</f>
        <v/>
      </c>
      <c r="G56"/>
    </row>
    <row r="57" spans="1:7" hidden="1" x14ac:dyDescent="0.3">
      <c r="A57" s="8">
        <f>IF('Club_Performance Data'!A57=1,'Club_Performance Data'!A57,0)</f>
        <v>0</v>
      </c>
      <c r="B57" s="8">
        <f>IF('Club_Performance Data'!B57=1,'Club_Performance Data'!B57,0)</f>
        <v>0</v>
      </c>
      <c r="C57" s="8" t="str">
        <f>IF(A57+B57&gt;0,'Club_Performance Data'!D57,"")</f>
        <v/>
      </c>
      <c r="D57" s="8" t="str">
        <f>IF(A57+B57&gt;0,'Club_Performance Data'!E57,"")</f>
        <v/>
      </c>
      <c r="E57" s="8" t="str">
        <f>IF(A57+B57&gt;0,'Club_Performance Data'!F57,"")</f>
        <v/>
      </c>
      <c r="F57" s="8" t="str">
        <f>IF(A57+B57&gt;0,'Club_Performance Data'!G57,"")</f>
        <v/>
      </c>
      <c r="G57"/>
    </row>
    <row r="58" spans="1:7" hidden="1" x14ac:dyDescent="0.3">
      <c r="A58" s="8">
        <f>IF('Club_Performance Data'!A58=1,'Club_Performance Data'!A58,0)</f>
        <v>0</v>
      </c>
      <c r="B58" s="8">
        <f>IF('Club_Performance Data'!B58=1,'Club_Performance Data'!B58,0)</f>
        <v>0</v>
      </c>
      <c r="C58" s="8" t="str">
        <f>IF(A58+B58&gt;0,'Club_Performance Data'!D58,"")</f>
        <v/>
      </c>
      <c r="D58" s="8" t="str">
        <f>IF(A58+B58&gt;0,'Club_Performance Data'!E58,"")</f>
        <v/>
      </c>
      <c r="E58" s="8" t="str">
        <f>IF(A58+B58&gt;0,'Club_Performance Data'!F58,"")</f>
        <v/>
      </c>
      <c r="F58" s="8" t="str">
        <f>IF(A58+B58&gt;0,'Club_Performance Data'!G58,"")</f>
        <v/>
      </c>
      <c r="G58"/>
    </row>
    <row r="59" spans="1:7" hidden="1" x14ac:dyDescent="0.3">
      <c r="A59" s="8">
        <f>IF('Club_Performance Data'!A59=1,'Club_Performance Data'!A59,0)</f>
        <v>0</v>
      </c>
      <c r="B59" s="8">
        <f>IF('Club_Performance Data'!B59=1,'Club_Performance Data'!B59,0)</f>
        <v>0</v>
      </c>
      <c r="C59" s="8" t="str">
        <f>IF(A59+B59&gt;0,'Club_Performance Data'!D59,"")</f>
        <v/>
      </c>
      <c r="D59" s="8" t="str">
        <f>IF(A59+B59&gt;0,'Club_Performance Data'!E59,"")</f>
        <v/>
      </c>
      <c r="E59" s="8" t="str">
        <f>IF(A59+B59&gt;0,'Club_Performance Data'!F59,"")</f>
        <v/>
      </c>
      <c r="F59" s="8" t="str">
        <f>IF(A59+B59&gt;0,'Club_Performance Data'!G59,"")</f>
        <v/>
      </c>
      <c r="G59"/>
    </row>
    <row r="60" spans="1:7" hidden="1" x14ac:dyDescent="0.3">
      <c r="A60" s="8">
        <f>IF('Club_Performance Data'!A60=1,'Club_Performance Data'!A60,0)</f>
        <v>0</v>
      </c>
      <c r="B60" s="8">
        <f>IF('Club_Performance Data'!B60=1,'Club_Performance Data'!B60,0)</f>
        <v>0</v>
      </c>
      <c r="C60" s="8" t="str">
        <f>IF(A60+B60&gt;0,'Club_Performance Data'!D60,"")</f>
        <v/>
      </c>
      <c r="D60" s="8" t="str">
        <f>IF(A60+B60&gt;0,'Club_Performance Data'!E60,"")</f>
        <v/>
      </c>
      <c r="E60" s="8" t="str">
        <f>IF(A60+B60&gt;0,'Club_Performance Data'!F60,"")</f>
        <v/>
      </c>
      <c r="F60" s="8" t="str">
        <f>IF(A60+B60&gt;0,'Club_Performance Data'!G60,"")</f>
        <v/>
      </c>
      <c r="G60"/>
    </row>
    <row r="61" spans="1:7" x14ac:dyDescent="0.3">
      <c r="A61" s="1">
        <f>IF('Club_Performance Data'!A61=1,'Club_Performance Data'!A61,0)</f>
        <v>1</v>
      </c>
      <c r="B61" s="1">
        <f>IF('Club_Performance Data'!B61=1,'Club_Performance Data'!B61,0)</f>
        <v>1</v>
      </c>
      <c r="C61" s="1" t="str">
        <f>IF(A61+B61&gt;0,'Club_Performance Data'!D61,"")</f>
        <v>C</v>
      </c>
      <c r="D61" s="1">
        <f>IF(A61+B61&gt;0,'Club_Performance Data'!E61,"")</f>
        <v>23</v>
      </c>
      <c r="E61" s="1">
        <f>IF(A61+B61&gt;0,'Club_Performance Data'!F61,"")</f>
        <v>9196</v>
      </c>
      <c r="F61" s="1" t="str">
        <f>IF(A61+B61&gt;0,'Club_Performance Data'!G61,"")</f>
        <v>Saturday Morning Live Club</v>
      </c>
      <c r="G61" s="5">
        <f t="shared" ref="G61:G62" si="8">A61+B61</f>
        <v>2</v>
      </c>
    </row>
    <row r="62" spans="1:7" x14ac:dyDescent="0.3">
      <c r="A62" s="1">
        <f>IF('Club_Performance Data'!A62=1,'Club_Performance Data'!A62,0)</f>
        <v>1</v>
      </c>
      <c r="B62" s="1">
        <f>IF('Club_Performance Data'!B62=1,'Club_Performance Data'!B62,0)</f>
        <v>0</v>
      </c>
      <c r="C62" s="1" t="str">
        <f>IF(A62+B62&gt;0,'Club_Performance Data'!D62,"")</f>
        <v>C</v>
      </c>
      <c r="D62" s="1">
        <f>IF(A62+B62&gt;0,'Club_Performance Data'!E62,"")</f>
        <v>24</v>
      </c>
      <c r="E62" s="1">
        <f>IF(A62+B62&gt;0,'Club_Performance Data'!F62,"")</f>
        <v>447</v>
      </c>
      <c r="F62" s="1" t="str">
        <f>IF(A62+B62&gt;0,'Club_Performance Data'!G62,"")</f>
        <v>King Of Clubs Club</v>
      </c>
      <c r="G62" s="5">
        <f t="shared" si="8"/>
        <v>1</v>
      </c>
    </row>
    <row r="63" spans="1:7" hidden="1" x14ac:dyDescent="0.3">
      <c r="A63" s="8">
        <f>IF('Club_Performance Data'!A63=1,'Club_Performance Data'!A63,0)</f>
        <v>0</v>
      </c>
      <c r="B63" s="8">
        <f>IF('Club_Performance Data'!B63=1,'Club_Performance Data'!B63,0)</f>
        <v>0</v>
      </c>
      <c r="C63" s="8" t="str">
        <f>IF(A63+B63&gt;0,'Club_Performance Data'!D63,"")</f>
        <v/>
      </c>
      <c r="D63" s="8" t="str">
        <f>IF(A63+B63&gt;0,'Club_Performance Data'!E63,"")</f>
        <v/>
      </c>
      <c r="E63" s="8" t="str">
        <f>IF(A63+B63&gt;0,'Club_Performance Data'!F63,"")</f>
        <v/>
      </c>
      <c r="F63" s="8" t="str">
        <f>IF(A63+B63&gt;0,'Club_Performance Data'!G63,"")</f>
        <v/>
      </c>
      <c r="G63"/>
    </row>
    <row r="64" spans="1:7" x14ac:dyDescent="0.3">
      <c r="A64" s="1">
        <f>IF('Club_Performance Data'!A64=1,'Club_Performance Data'!A64,0)</f>
        <v>0</v>
      </c>
      <c r="B64" s="1">
        <f>IF('Club_Performance Data'!B64=1,'Club_Performance Data'!B64,0)</f>
        <v>1</v>
      </c>
      <c r="C64" s="1" t="str">
        <f>IF(A64+B64&gt;0,'Club_Performance Data'!D64,"")</f>
        <v>C</v>
      </c>
      <c r="D64" s="1">
        <f>IF(A64+B64&gt;0,'Club_Performance Data'!E64,"")</f>
        <v>24</v>
      </c>
      <c r="E64" s="1">
        <f>IF(A64+B64&gt;0,'Club_Performance Data'!F64,"")</f>
        <v>1284</v>
      </c>
      <c r="F64" s="1" t="str">
        <f>IF(A64+B64&gt;0,'Club_Performance Data'!G64,"")</f>
        <v>MNRPCV Toastmasters Club</v>
      </c>
      <c r="G64" s="5">
        <f>A64+B64</f>
        <v>1</v>
      </c>
    </row>
    <row r="65" spans="1:7" hidden="1" x14ac:dyDescent="0.3">
      <c r="A65" s="8">
        <f>IF('Club_Performance Data'!A65=1,'Club_Performance Data'!A65,0)</f>
        <v>0</v>
      </c>
      <c r="B65" s="8">
        <f>IF('Club_Performance Data'!B65=1,'Club_Performance Data'!B65,0)</f>
        <v>0</v>
      </c>
      <c r="C65" s="8" t="str">
        <f>IF(A65+B65&gt;0,'Club_Performance Data'!D65,"")</f>
        <v/>
      </c>
      <c r="D65" s="8" t="str">
        <f>IF(A65+B65&gt;0,'Club_Performance Data'!E65,"")</f>
        <v/>
      </c>
      <c r="E65" s="8" t="str">
        <f>IF(A65+B65&gt;0,'Club_Performance Data'!F65,"")</f>
        <v/>
      </c>
      <c r="F65" s="8" t="str">
        <f>IF(A65+B65&gt;0,'Club_Performance Data'!G65,"")</f>
        <v/>
      </c>
      <c r="G65"/>
    </row>
    <row r="66" spans="1:7" hidden="1" x14ac:dyDescent="0.3">
      <c r="A66" s="8">
        <f>IF('Club_Performance Data'!A66=1,'Club_Performance Data'!A66,0)</f>
        <v>0</v>
      </c>
      <c r="B66" s="8">
        <f>IF('Club_Performance Data'!B66=1,'Club_Performance Data'!B66,0)</f>
        <v>0</v>
      </c>
      <c r="C66" s="8" t="str">
        <f>IF(A66+B66&gt;0,'Club_Performance Data'!D66,"")</f>
        <v/>
      </c>
      <c r="D66" s="8" t="str">
        <f>IF(A66+B66&gt;0,'Club_Performance Data'!E66,"")</f>
        <v/>
      </c>
      <c r="E66" s="8" t="str">
        <f>IF(A66+B66&gt;0,'Club_Performance Data'!F66,"")</f>
        <v/>
      </c>
      <c r="F66" s="8" t="str">
        <f>IF(A66+B66&gt;0,'Club_Performance Data'!G66,"")</f>
        <v/>
      </c>
      <c r="G66"/>
    </row>
    <row r="67" spans="1:7" hidden="1" x14ac:dyDescent="0.3">
      <c r="A67" s="8">
        <f>IF('Club_Performance Data'!A67=1,'Club_Performance Data'!A67,0)</f>
        <v>0</v>
      </c>
      <c r="B67" s="8">
        <f>IF('Club_Performance Data'!B67=1,'Club_Performance Data'!B67,0)</f>
        <v>0</v>
      </c>
      <c r="C67" s="8" t="str">
        <f>IF(A67+B67&gt;0,'Club_Performance Data'!D67,"")</f>
        <v/>
      </c>
      <c r="D67" s="8" t="str">
        <f>IF(A67+B67&gt;0,'Club_Performance Data'!E67,"")</f>
        <v/>
      </c>
      <c r="E67" s="8" t="str">
        <f>IF(A67+B67&gt;0,'Club_Performance Data'!F67,"")</f>
        <v/>
      </c>
      <c r="F67" s="8" t="str">
        <f>IF(A67+B67&gt;0,'Club_Performance Data'!G67,"")</f>
        <v/>
      </c>
      <c r="G67"/>
    </row>
    <row r="68" spans="1:7" hidden="1" x14ac:dyDescent="0.3">
      <c r="A68" s="8">
        <f>IF('Club_Performance Data'!A68=1,'Club_Performance Data'!A68,0)</f>
        <v>0</v>
      </c>
      <c r="B68" s="8">
        <f>IF('Club_Performance Data'!B68=1,'Club_Performance Data'!B68,0)</f>
        <v>0</v>
      </c>
      <c r="C68" s="8" t="str">
        <f>IF(A68+B68&gt;0,'Club_Performance Data'!D68,"")</f>
        <v/>
      </c>
      <c r="D68" s="8" t="str">
        <f>IF(A68+B68&gt;0,'Club_Performance Data'!E68,"")</f>
        <v/>
      </c>
      <c r="E68" s="8" t="str">
        <f>IF(A68+B68&gt;0,'Club_Performance Data'!F68,"")</f>
        <v/>
      </c>
      <c r="F68" s="8" t="str">
        <f>IF(A68+B68&gt;0,'Club_Performance Data'!G68,"")</f>
        <v/>
      </c>
      <c r="G68"/>
    </row>
    <row r="69" spans="1:7" x14ac:dyDescent="0.3">
      <c r="A69" s="1">
        <f>IF('Club_Performance Data'!A69=1,'Club_Performance Data'!A69,0)</f>
        <v>1</v>
      </c>
      <c r="B69" s="1">
        <f>IF('Club_Performance Data'!B69=1,'Club_Performance Data'!B69,0)</f>
        <v>1</v>
      </c>
      <c r="C69" s="1" t="str">
        <f>IF(A69+B69&gt;0,'Club_Performance Data'!D69,"")</f>
        <v>C</v>
      </c>
      <c r="D69" s="1">
        <f>IF(A69+B69&gt;0,'Club_Performance Data'!E69,"")</f>
        <v>25</v>
      </c>
      <c r="E69" s="1">
        <f>IF(A69+B69&gt;0,'Club_Performance Data'!F69,"")</f>
        <v>7756</v>
      </c>
      <c r="F69" s="1" t="str">
        <f>IF(A69+B69&gt;0,'Club_Performance Data'!G69,"")</f>
        <v>Deluxe Toastmasters - Shoreview</v>
      </c>
      <c r="G69" s="5">
        <f>A69+B69</f>
        <v>2</v>
      </c>
    </row>
    <row r="70" spans="1:7" hidden="1" x14ac:dyDescent="0.3">
      <c r="A70" s="8">
        <f>IF('Club_Performance Data'!A70=1,'Club_Performance Data'!A70,0)</f>
        <v>0</v>
      </c>
      <c r="B70" s="8">
        <f>IF('Club_Performance Data'!B70=1,'Club_Performance Data'!B70,0)</f>
        <v>0</v>
      </c>
      <c r="C70" s="8" t="str">
        <f>IF(A70+B70&gt;0,'Club_Performance Data'!D70,"")</f>
        <v/>
      </c>
      <c r="D70" s="8" t="str">
        <f>IF(A70+B70&gt;0,'Club_Performance Data'!E70,"")</f>
        <v/>
      </c>
      <c r="E70" s="8" t="str">
        <f>IF(A70+B70&gt;0,'Club_Performance Data'!F70,"")</f>
        <v/>
      </c>
      <c r="F70" s="8" t="str">
        <f>IF(A70+B70&gt;0,'Club_Performance Data'!G70,"")</f>
        <v/>
      </c>
      <c r="G70"/>
    </row>
    <row r="71" spans="1:7" hidden="1" x14ac:dyDescent="0.3">
      <c r="A71" s="8">
        <f>IF('Club_Performance Data'!A71=1,'Club_Performance Data'!A71,0)</f>
        <v>0</v>
      </c>
      <c r="B71" s="8">
        <f>IF('Club_Performance Data'!B71=1,'Club_Performance Data'!B71,0)</f>
        <v>0</v>
      </c>
      <c r="C71" s="8" t="str">
        <f>IF(A71+B71&gt;0,'Club_Performance Data'!D71,"")</f>
        <v/>
      </c>
      <c r="D71" s="8" t="str">
        <f>IF(A71+B71&gt;0,'Club_Performance Data'!E71,"")</f>
        <v/>
      </c>
      <c r="E71" s="8" t="str">
        <f>IF(A71+B71&gt;0,'Club_Performance Data'!F71,"")</f>
        <v/>
      </c>
      <c r="F71" s="8" t="str">
        <f>IF(A71+B71&gt;0,'Club_Performance Data'!G71,"")</f>
        <v/>
      </c>
      <c r="G71"/>
    </row>
    <row r="72" spans="1:7" hidden="1" x14ac:dyDescent="0.3">
      <c r="A72" s="8">
        <f>IF('Club_Performance Data'!A72=1,'Club_Performance Data'!A72,0)</f>
        <v>0</v>
      </c>
      <c r="B72" s="8">
        <f>IF('Club_Performance Data'!B72=1,'Club_Performance Data'!B72,0)</f>
        <v>0</v>
      </c>
      <c r="C72" s="8" t="str">
        <f>IF(A72+B72&gt;0,'Club_Performance Data'!D72,"")</f>
        <v/>
      </c>
      <c r="D72" s="8" t="str">
        <f>IF(A72+B72&gt;0,'Club_Performance Data'!E72,"")</f>
        <v/>
      </c>
      <c r="E72" s="8" t="str">
        <f>IF(A72+B72&gt;0,'Club_Performance Data'!F72,"")</f>
        <v/>
      </c>
      <c r="F72" s="8" t="str">
        <f>IF(A72+B72&gt;0,'Club_Performance Data'!G72,"")</f>
        <v/>
      </c>
      <c r="G72"/>
    </row>
    <row r="73" spans="1:7" hidden="1" x14ac:dyDescent="0.3">
      <c r="A73" s="8">
        <f>IF('Club_Performance Data'!A73=1,'Club_Performance Data'!A73,0)</f>
        <v>0</v>
      </c>
      <c r="B73" s="8">
        <f>IF('Club_Performance Data'!B73=1,'Club_Performance Data'!B73,0)</f>
        <v>0</v>
      </c>
      <c r="C73" s="8" t="str">
        <f>IF(A73+B73&gt;0,'Club_Performance Data'!D73,"")</f>
        <v/>
      </c>
      <c r="D73" s="8" t="str">
        <f>IF(A73+B73&gt;0,'Club_Performance Data'!E73,"")</f>
        <v/>
      </c>
      <c r="E73" s="8" t="str">
        <f>IF(A73+B73&gt;0,'Club_Performance Data'!F73,"")</f>
        <v/>
      </c>
      <c r="F73" s="8" t="str">
        <f>IF(A73+B73&gt;0,'Club_Performance Data'!G73,"")</f>
        <v/>
      </c>
      <c r="G73"/>
    </row>
    <row r="74" spans="1:7" hidden="1" x14ac:dyDescent="0.3">
      <c r="A74" s="8">
        <f>IF('Club_Performance Data'!A74=1,'Club_Performance Data'!A74,0)</f>
        <v>0</v>
      </c>
      <c r="B74" s="8">
        <f>IF('Club_Performance Data'!B74=1,'Club_Performance Data'!B74,0)</f>
        <v>0</v>
      </c>
      <c r="C74" s="8" t="str">
        <f>IF(A74+B74&gt;0,'Club_Performance Data'!D74,"")</f>
        <v/>
      </c>
      <c r="D74" s="8" t="str">
        <f>IF(A74+B74&gt;0,'Club_Performance Data'!E74,"")</f>
        <v/>
      </c>
      <c r="E74" s="8" t="str">
        <f>IF(A74+B74&gt;0,'Club_Performance Data'!F74,"")</f>
        <v/>
      </c>
      <c r="F74" s="8" t="str">
        <f>IF(A74+B74&gt;0,'Club_Performance Data'!G74,"")</f>
        <v/>
      </c>
      <c r="G74"/>
    </row>
    <row r="75" spans="1:7" x14ac:dyDescent="0.3">
      <c r="A75" s="1">
        <f>IF('Club_Performance Data'!A75=1,'Club_Performance Data'!A75,0)</f>
        <v>0</v>
      </c>
      <c r="B75" s="1">
        <f>IF('Club_Performance Data'!B75=1,'Club_Performance Data'!B75,0)</f>
        <v>1</v>
      </c>
      <c r="C75" s="1" t="str">
        <f>IF(A75+B75&gt;0,'Club_Performance Data'!D75,"")</f>
        <v>C</v>
      </c>
      <c r="D75" s="1">
        <f>IF(A75+B75&gt;0,'Club_Performance Data'!E75,"")</f>
        <v>27</v>
      </c>
      <c r="E75" s="1">
        <f>IF(A75+B75&gt;0,'Club_Performance Data'!F75,"")</f>
        <v>1428</v>
      </c>
      <c r="F75" s="1" t="str">
        <f>IF(A75+B75&gt;0,'Club_Performance Data'!G75,"")</f>
        <v>Pacemasters Club</v>
      </c>
      <c r="G75" s="5">
        <f t="shared" ref="G75:G76" si="9">A75+B75</f>
        <v>1</v>
      </c>
    </row>
    <row r="76" spans="1:7" x14ac:dyDescent="0.3">
      <c r="A76" s="1">
        <f>IF('Club_Performance Data'!A76=1,'Club_Performance Data'!A76,0)</f>
        <v>0</v>
      </c>
      <c r="B76" s="1">
        <f>IF('Club_Performance Data'!B76=1,'Club_Performance Data'!B76,0)</f>
        <v>1</v>
      </c>
      <c r="C76" s="1" t="str">
        <f>IF(A76+B76&gt;0,'Club_Performance Data'!D76,"")</f>
        <v>C</v>
      </c>
      <c r="D76" s="1">
        <f>IF(A76+B76&gt;0,'Club_Performance Data'!E76,"")</f>
        <v>27</v>
      </c>
      <c r="E76" s="1">
        <f>IF(A76+B76&gt;0,'Club_Performance Data'!F76,"")</f>
        <v>2748</v>
      </c>
      <c r="F76" s="1" t="str">
        <f>IF(A76+B76&gt;0,'Club_Performance Data'!G76,"")</f>
        <v>Anoka Club #2748</v>
      </c>
      <c r="G76" s="5">
        <f t="shared" si="9"/>
        <v>1</v>
      </c>
    </row>
    <row r="77" spans="1:7" hidden="1" x14ac:dyDescent="0.3">
      <c r="A77" s="8">
        <f>IF('Club_Performance Data'!A77=1,'Club_Performance Data'!A77,0)</f>
        <v>0</v>
      </c>
      <c r="B77" s="8">
        <f>IF('Club_Performance Data'!B77=1,'Club_Performance Data'!B77,0)</f>
        <v>0</v>
      </c>
      <c r="C77" s="8" t="str">
        <f>IF(A77+B77&gt;0,'Club_Performance Data'!D77,"")</f>
        <v/>
      </c>
      <c r="D77" s="8" t="str">
        <f>IF(A77+B77&gt;0,'Club_Performance Data'!E77,"")</f>
        <v/>
      </c>
      <c r="E77" s="8" t="str">
        <f>IF(A77+B77&gt;0,'Club_Performance Data'!F77,"")</f>
        <v/>
      </c>
      <c r="F77" s="8" t="str">
        <f>IF(A77+B77&gt;0,'Club_Performance Data'!G77,"")</f>
        <v/>
      </c>
      <c r="G77"/>
    </row>
    <row r="78" spans="1:7" hidden="1" x14ac:dyDescent="0.3">
      <c r="A78" s="8">
        <f>IF('Club_Performance Data'!A78=1,'Club_Performance Data'!A78,0)</f>
        <v>0</v>
      </c>
      <c r="B78" s="8">
        <f>IF('Club_Performance Data'!B78=1,'Club_Performance Data'!B78,0)</f>
        <v>0</v>
      </c>
      <c r="C78" s="8" t="str">
        <f>IF(A78+B78&gt;0,'Club_Performance Data'!D78,"")</f>
        <v/>
      </c>
      <c r="D78" s="8" t="str">
        <f>IF(A78+B78&gt;0,'Club_Performance Data'!E78,"")</f>
        <v/>
      </c>
      <c r="E78" s="8" t="str">
        <f>IF(A78+B78&gt;0,'Club_Performance Data'!F78,"")</f>
        <v/>
      </c>
      <c r="F78" s="8" t="str">
        <f>IF(A78+B78&gt;0,'Club_Performance Data'!G78,"")</f>
        <v/>
      </c>
      <c r="G78"/>
    </row>
    <row r="79" spans="1:7" hidden="1" x14ac:dyDescent="0.3">
      <c r="A79" s="8">
        <f>IF('Club_Performance Data'!A79=1,'Club_Performance Data'!A79,0)</f>
        <v>0</v>
      </c>
      <c r="B79" s="8">
        <f>IF('Club_Performance Data'!B79=1,'Club_Performance Data'!B79,0)</f>
        <v>0</v>
      </c>
      <c r="C79" s="8" t="str">
        <f>IF(A79+B79&gt;0,'Club_Performance Data'!D79,"")</f>
        <v/>
      </c>
      <c r="D79" s="8" t="str">
        <f>IF(A79+B79&gt;0,'Club_Performance Data'!E79,"")</f>
        <v/>
      </c>
      <c r="E79" s="8" t="str">
        <f>IF(A79+B79&gt;0,'Club_Performance Data'!F79,"")</f>
        <v/>
      </c>
      <c r="F79" s="8" t="str">
        <f>IF(A79+B79&gt;0,'Club_Performance Data'!G79,"")</f>
        <v/>
      </c>
      <c r="G79"/>
    </row>
    <row r="80" spans="1:7" hidden="1" x14ac:dyDescent="0.3">
      <c r="A80" s="8">
        <f>IF('Club_Performance Data'!A80=1,'Club_Performance Data'!A80,0)</f>
        <v>0</v>
      </c>
      <c r="B80" s="8">
        <f>IF('Club_Performance Data'!B80=1,'Club_Performance Data'!B80,0)</f>
        <v>0</v>
      </c>
      <c r="C80" s="8" t="str">
        <f>IF(A80+B80&gt;0,'Club_Performance Data'!D80,"")</f>
        <v/>
      </c>
      <c r="D80" s="8" t="str">
        <f>IF(A80+B80&gt;0,'Club_Performance Data'!E80,"")</f>
        <v/>
      </c>
      <c r="E80" s="8" t="str">
        <f>IF(A80+B80&gt;0,'Club_Performance Data'!F80,"")</f>
        <v/>
      </c>
      <c r="F80" s="8" t="str">
        <f>IF(A80+B80&gt;0,'Club_Performance Data'!G80,"")</f>
        <v/>
      </c>
      <c r="G80"/>
    </row>
    <row r="81" spans="1:7" x14ac:dyDescent="0.3">
      <c r="A81" s="1">
        <f>IF('Club_Performance Data'!A81=1,'Club_Performance Data'!A81,0)</f>
        <v>1</v>
      </c>
      <c r="B81" s="1">
        <f>IF('Club_Performance Data'!B81=1,'Club_Performance Data'!B81,0)</f>
        <v>0</v>
      </c>
      <c r="C81" s="1" t="str">
        <f>IF(A81+B81&gt;0,'Club_Performance Data'!D81,"")</f>
        <v>D</v>
      </c>
      <c r="D81" s="1">
        <f>IF(A81+B81&gt;0,'Club_Performance Data'!E81,"")</f>
        <v>31</v>
      </c>
      <c r="E81" s="1">
        <f>IF(A81+B81&gt;0,'Club_Performance Data'!F81,"")</f>
        <v>2717197</v>
      </c>
      <c r="F81" s="1" t="str">
        <f>IF(A81+B81&gt;0,'Club_Performance Data'!G81,"")</f>
        <v>Morning Glory</v>
      </c>
      <c r="G81" s="5">
        <f t="shared" ref="G81:G82" si="10">A81+B81</f>
        <v>1</v>
      </c>
    </row>
    <row r="82" spans="1:7" x14ac:dyDescent="0.3">
      <c r="A82" s="1">
        <f>IF('Club_Performance Data'!A82=1,'Club_Performance Data'!A82,0)</f>
        <v>0</v>
      </c>
      <c r="B82" s="1">
        <f>IF('Club_Performance Data'!B82=1,'Club_Performance Data'!B82,0)</f>
        <v>1</v>
      </c>
      <c r="C82" s="1" t="str">
        <f>IF(A82+B82&gt;0,'Club_Performance Data'!D82,"")</f>
        <v>D</v>
      </c>
      <c r="D82" s="1">
        <f>IF(A82+B82&gt;0,'Club_Performance Data'!E82,"")</f>
        <v>31</v>
      </c>
      <c r="E82" s="1">
        <f>IF(A82+B82&gt;0,'Club_Performance Data'!F82,"")</f>
        <v>2752754</v>
      </c>
      <c r="F82" s="1" t="str">
        <f>IF(A82+B82&gt;0,'Club_Performance Data'!G82,"")</f>
        <v>Happy Hour</v>
      </c>
      <c r="G82" s="5">
        <f t="shared" si="10"/>
        <v>1</v>
      </c>
    </row>
    <row r="83" spans="1:7" hidden="1" x14ac:dyDescent="0.3">
      <c r="A83" s="8">
        <f>IF('Club_Performance Data'!A83=1,'Club_Performance Data'!A83,0)</f>
        <v>0</v>
      </c>
      <c r="B83" s="8">
        <f>IF('Club_Performance Data'!B83=1,'Club_Performance Data'!B83,0)</f>
        <v>0</v>
      </c>
      <c r="C83" s="8" t="str">
        <f>IF(A83+B83&gt;0,'Club_Performance Data'!D83,"")</f>
        <v/>
      </c>
      <c r="D83" s="8" t="str">
        <f>IF(A83+B83&gt;0,'Club_Performance Data'!E83,"")</f>
        <v/>
      </c>
      <c r="E83" s="8" t="str">
        <f>IF(A83+B83&gt;0,'Club_Performance Data'!F83,"")</f>
        <v/>
      </c>
      <c r="F83" s="8" t="str">
        <f>IF(A83+B83&gt;0,'Club_Performance Data'!G83,"")</f>
        <v/>
      </c>
      <c r="G83"/>
    </row>
    <row r="84" spans="1:7" hidden="1" x14ac:dyDescent="0.3">
      <c r="A84" s="8">
        <f>IF('Club_Performance Data'!A84=1,'Club_Performance Data'!A84,0)</f>
        <v>0</v>
      </c>
      <c r="B84" s="8">
        <f>IF('Club_Performance Data'!B84=1,'Club_Performance Data'!B84,0)</f>
        <v>0</v>
      </c>
      <c r="C84" s="8" t="str">
        <f>IF(A84+B84&gt;0,'Club_Performance Data'!D84,"")</f>
        <v/>
      </c>
      <c r="D84" s="8" t="str">
        <f>IF(A84+B84&gt;0,'Club_Performance Data'!E84,"")</f>
        <v/>
      </c>
      <c r="E84" s="8" t="str">
        <f>IF(A84+B84&gt;0,'Club_Performance Data'!F84,"")</f>
        <v/>
      </c>
      <c r="F84" s="8" t="str">
        <f>IF(A84+B84&gt;0,'Club_Performance Data'!G84,"")</f>
        <v/>
      </c>
      <c r="G84"/>
    </row>
    <row r="85" spans="1:7" x14ac:dyDescent="0.3">
      <c r="A85" s="1">
        <f>IF('Club_Performance Data'!A85=1,'Club_Performance Data'!A85,0)</f>
        <v>1</v>
      </c>
      <c r="B85" s="1">
        <f>IF('Club_Performance Data'!B85=1,'Club_Performance Data'!B85,0)</f>
        <v>0</v>
      </c>
      <c r="C85" s="1" t="str">
        <f>IF(A85+B85&gt;0,'Club_Performance Data'!D85,"")</f>
        <v>D</v>
      </c>
      <c r="D85" s="1">
        <f>IF(A85+B85&gt;0,'Club_Performance Data'!E85,"")</f>
        <v>32</v>
      </c>
      <c r="E85" s="1">
        <f>IF(A85+B85&gt;0,'Club_Performance Data'!F85,"")</f>
        <v>981</v>
      </c>
      <c r="F85" s="1" t="str">
        <f>IF(A85+B85&gt;0,'Club_Performance Data'!G85,"")</f>
        <v>Crest Toastmasters Club</v>
      </c>
      <c r="G85" s="5">
        <f t="shared" ref="G85:G87" si="11">A85+B85</f>
        <v>1</v>
      </c>
    </row>
    <row r="86" spans="1:7" x14ac:dyDescent="0.3">
      <c r="A86" s="1">
        <f>IF('Club_Performance Data'!A86=1,'Club_Performance Data'!A86,0)</f>
        <v>1</v>
      </c>
      <c r="B86" s="1">
        <f>IF('Club_Performance Data'!B86=1,'Club_Performance Data'!B86,0)</f>
        <v>1</v>
      </c>
      <c r="C86" s="1" t="str">
        <f>IF(A86+B86&gt;0,'Club_Performance Data'!D86,"")</f>
        <v>D</v>
      </c>
      <c r="D86" s="1">
        <f>IF(A86+B86&gt;0,'Club_Performance Data'!E86,"")</f>
        <v>32</v>
      </c>
      <c r="E86" s="1">
        <f>IF(A86+B86&gt;0,'Club_Performance Data'!F86,"")</f>
        <v>4701</v>
      </c>
      <c r="F86" s="1" t="str">
        <f>IF(A86+B86&gt;0,'Club_Performance Data'!G86,"")</f>
        <v>Super Speakers Club</v>
      </c>
      <c r="G86" s="5">
        <f t="shared" si="11"/>
        <v>2</v>
      </c>
    </row>
    <row r="87" spans="1:7" x14ac:dyDescent="0.3">
      <c r="A87" s="1">
        <f>IF('Club_Performance Data'!A87=1,'Club_Performance Data'!A87,0)</f>
        <v>1</v>
      </c>
      <c r="B87" s="1">
        <f>IF('Club_Performance Data'!B87=1,'Club_Performance Data'!B87,0)</f>
        <v>0</v>
      </c>
      <c r="C87" s="1" t="str">
        <f>IF(A87+B87&gt;0,'Club_Performance Data'!D87,"")</f>
        <v>D</v>
      </c>
      <c r="D87" s="1">
        <f>IF(A87+B87&gt;0,'Club_Performance Data'!E87,"")</f>
        <v>32</v>
      </c>
      <c r="E87" s="1">
        <f>IF(A87+B87&gt;0,'Club_Performance Data'!F87,"")</f>
        <v>9218</v>
      </c>
      <c r="F87" s="1" t="str">
        <f>IF(A87+B87&gt;0,'Club_Performance Data'!G87,"")</f>
        <v>Speakers After Hours Toastmasters Club</v>
      </c>
      <c r="G87" s="5">
        <f t="shared" si="11"/>
        <v>1</v>
      </c>
    </row>
    <row r="88" spans="1:7" hidden="1" x14ac:dyDescent="0.3">
      <c r="A88" s="8">
        <f>IF('Club_Performance Data'!A88=1,'Club_Performance Data'!A88,0)</f>
        <v>0</v>
      </c>
      <c r="B88" s="8">
        <f>IF('Club_Performance Data'!B88=1,'Club_Performance Data'!B88,0)</f>
        <v>0</v>
      </c>
      <c r="C88" s="8" t="str">
        <f>IF(A88+B88&gt;0,'Club_Performance Data'!D88,"")</f>
        <v/>
      </c>
      <c r="D88" s="8" t="str">
        <f>IF(A88+B88&gt;0,'Club_Performance Data'!E88,"")</f>
        <v/>
      </c>
      <c r="E88" s="8" t="str">
        <f>IF(A88+B88&gt;0,'Club_Performance Data'!F88,"")</f>
        <v/>
      </c>
      <c r="F88" s="8" t="str">
        <f>IF(A88+B88&gt;0,'Club_Performance Data'!G88,"")</f>
        <v/>
      </c>
      <c r="G88"/>
    </row>
    <row r="89" spans="1:7" hidden="1" x14ac:dyDescent="0.3">
      <c r="A89" s="8">
        <f>IF('Club_Performance Data'!A89=1,'Club_Performance Data'!A89,0)</f>
        <v>0</v>
      </c>
      <c r="B89" s="8">
        <f>IF('Club_Performance Data'!B89=1,'Club_Performance Data'!B89,0)</f>
        <v>0</v>
      </c>
      <c r="C89" s="8" t="str">
        <f>IF(A89+B89&gt;0,'Club_Performance Data'!D89,"")</f>
        <v/>
      </c>
      <c r="D89" s="8" t="str">
        <f>IF(A89+B89&gt;0,'Club_Performance Data'!E89,"")</f>
        <v/>
      </c>
      <c r="E89" s="8" t="str">
        <f>IF(A89+B89&gt;0,'Club_Performance Data'!F89,"")</f>
        <v/>
      </c>
      <c r="F89" s="8" t="str">
        <f>IF(A89+B89&gt;0,'Club_Performance Data'!G89,"")</f>
        <v/>
      </c>
      <c r="G89"/>
    </row>
    <row r="90" spans="1:7" hidden="1" x14ac:dyDescent="0.3">
      <c r="A90" s="8">
        <f>IF('Club_Performance Data'!A90=1,'Club_Performance Data'!A90,0)</f>
        <v>0</v>
      </c>
      <c r="B90" s="8">
        <f>IF('Club_Performance Data'!B90=1,'Club_Performance Data'!B90,0)</f>
        <v>0</v>
      </c>
      <c r="C90" s="8" t="str">
        <f>IF(A90+B90&gt;0,'Club_Performance Data'!D90,"")</f>
        <v/>
      </c>
      <c r="D90" s="8" t="str">
        <f>IF(A90+B90&gt;0,'Club_Performance Data'!E90,"")</f>
        <v/>
      </c>
      <c r="E90" s="8" t="str">
        <f>IF(A90+B90&gt;0,'Club_Performance Data'!F90,"")</f>
        <v/>
      </c>
      <c r="F90" s="8" t="str">
        <f>IF(A90+B90&gt;0,'Club_Performance Data'!G90,"")</f>
        <v/>
      </c>
      <c r="G90"/>
    </row>
    <row r="91" spans="1:7" x14ac:dyDescent="0.3">
      <c r="A91" s="1">
        <f>IF('Club_Performance Data'!A91=1,'Club_Performance Data'!A91,0)</f>
        <v>0</v>
      </c>
      <c r="B91" s="1">
        <f>IF('Club_Performance Data'!B91=1,'Club_Performance Data'!B91,0)</f>
        <v>1</v>
      </c>
      <c r="C91" s="1" t="str">
        <f>IF(A91+B91&gt;0,'Club_Performance Data'!D91,"")</f>
        <v>D</v>
      </c>
      <c r="D91" s="1">
        <f>IF(A91+B91&gt;0,'Club_Performance Data'!E91,"")</f>
        <v>33</v>
      </c>
      <c r="E91" s="1">
        <f>IF(A91+B91&gt;0,'Club_Performance Data'!F91,"")</f>
        <v>1083844</v>
      </c>
      <c r="F91" s="1" t="str">
        <f>IF(A91+B91&gt;0,'Club_Performance Data'!G91,"")</f>
        <v>On The Road Again</v>
      </c>
      <c r="G91" s="5">
        <f t="shared" ref="G91:G92" si="12">A91+B91</f>
        <v>1</v>
      </c>
    </row>
    <row r="92" spans="1:7" x14ac:dyDescent="0.3">
      <c r="A92" s="1">
        <f>IF('Club_Performance Data'!A92=1,'Club_Performance Data'!A92,0)</f>
        <v>1</v>
      </c>
      <c r="B92" s="1">
        <f>IF('Club_Performance Data'!B92=1,'Club_Performance Data'!B92,0)</f>
        <v>0</v>
      </c>
      <c r="C92" s="1" t="str">
        <f>IF(A92+B92&gt;0,'Club_Performance Data'!D92,"")</f>
        <v>D</v>
      </c>
      <c r="D92" s="1">
        <f>IF(A92+B92&gt;0,'Club_Performance Data'!E92,"")</f>
        <v>33</v>
      </c>
      <c r="E92" s="1">
        <f>IF(A92+B92&gt;0,'Club_Performance Data'!F92,"")</f>
        <v>1459079</v>
      </c>
      <c r="F92" s="1" t="str">
        <f>IF(A92+B92&gt;0,'Club_Performance Data'!G92,"")</f>
        <v>Up and Optum Toastmasters</v>
      </c>
      <c r="G92" s="5">
        <f t="shared" si="12"/>
        <v>1</v>
      </c>
    </row>
    <row r="93" spans="1:7" hidden="1" x14ac:dyDescent="0.3">
      <c r="A93" s="8">
        <f>IF('Club_Performance Data'!A93=1,'Club_Performance Data'!A93,0)</f>
        <v>0</v>
      </c>
      <c r="B93" s="8">
        <f>IF('Club_Performance Data'!B93=1,'Club_Performance Data'!B93,0)</f>
        <v>0</v>
      </c>
      <c r="C93" s="8" t="str">
        <f>IF(A93+B93&gt;0,'Club_Performance Data'!D93,"")</f>
        <v/>
      </c>
      <c r="D93" s="8" t="str">
        <f>IF(A93+B93&gt;0,'Club_Performance Data'!E93,"")</f>
        <v/>
      </c>
      <c r="E93" s="8" t="str">
        <f>IF(A93+B93&gt;0,'Club_Performance Data'!F93,"")</f>
        <v/>
      </c>
      <c r="F93" s="8" t="str">
        <f>IF(A93+B93&gt;0,'Club_Performance Data'!G93,"")</f>
        <v/>
      </c>
      <c r="G93"/>
    </row>
    <row r="94" spans="1:7" hidden="1" x14ac:dyDescent="0.3">
      <c r="A94" s="8">
        <f>IF('Club_Performance Data'!A94=1,'Club_Performance Data'!A94,0)</f>
        <v>0</v>
      </c>
      <c r="B94" s="8">
        <f>IF('Club_Performance Data'!B94=1,'Club_Performance Data'!B94,0)</f>
        <v>0</v>
      </c>
      <c r="C94" s="8" t="str">
        <f>IF(A94+B94&gt;0,'Club_Performance Data'!D94,"")</f>
        <v/>
      </c>
      <c r="D94" s="8" t="str">
        <f>IF(A94+B94&gt;0,'Club_Performance Data'!E94,"")</f>
        <v/>
      </c>
      <c r="E94" s="8" t="str">
        <f>IF(A94+B94&gt;0,'Club_Performance Data'!F94,"")</f>
        <v/>
      </c>
      <c r="F94" s="8" t="str">
        <f>IF(A94+B94&gt;0,'Club_Performance Data'!G94,"")</f>
        <v/>
      </c>
      <c r="G94"/>
    </row>
    <row r="95" spans="1:7" x14ac:dyDescent="0.3">
      <c r="A95" s="1">
        <f>IF('Club_Performance Data'!A95=1,'Club_Performance Data'!A95,0)</f>
        <v>1</v>
      </c>
      <c r="B95" s="1">
        <f>IF('Club_Performance Data'!B95=1,'Club_Performance Data'!B95,0)</f>
        <v>0</v>
      </c>
      <c r="C95" s="1" t="str">
        <f>IF(A95+B95&gt;0,'Club_Performance Data'!D95,"")</f>
        <v>D</v>
      </c>
      <c r="D95" s="1">
        <f>IF(A95+B95&gt;0,'Club_Performance Data'!E95,"")</f>
        <v>34</v>
      </c>
      <c r="E95" s="1">
        <f>IF(A95+B95&gt;0,'Club_Performance Data'!F95,"")</f>
        <v>1000</v>
      </c>
      <c r="F95" s="1" t="str">
        <f>IF(A95+B95&gt;0,'Club_Performance Data'!G95,"")</f>
        <v>Midday Mumblers Club</v>
      </c>
      <c r="G95" s="5">
        <f>A95+B95</f>
        <v>1</v>
      </c>
    </row>
    <row r="96" spans="1:7" hidden="1" x14ac:dyDescent="0.3">
      <c r="A96" s="8">
        <f>IF('Club_Performance Data'!A96=1,'Club_Performance Data'!A96,0)</f>
        <v>0</v>
      </c>
      <c r="B96" s="8">
        <f>IF('Club_Performance Data'!B96=1,'Club_Performance Data'!B96,0)</f>
        <v>0</v>
      </c>
      <c r="C96" s="8" t="str">
        <f>IF(A96+B96&gt;0,'Club_Performance Data'!D96,"")</f>
        <v/>
      </c>
      <c r="D96" s="8" t="str">
        <f>IF(A96+B96&gt;0,'Club_Performance Data'!E96,"")</f>
        <v/>
      </c>
      <c r="E96" s="8" t="str">
        <f>IF(A96+B96&gt;0,'Club_Performance Data'!F96,"")</f>
        <v/>
      </c>
      <c r="F96" s="8" t="str">
        <f>IF(A96+B96&gt;0,'Club_Performance Data'!G96,"")</f>
        <v/>
      </c>
      <c r="G96"/>
    </row>
    <row r="97" spans="1:7" hidden="1" x14ac:dyDescent="0.3">
      <c r="A97" s="8">
        <f>IF('Club_Performance Data'!A97=1,'Club_Performance Data'!A97,0)</f>
        <v>0</v>
      </c>
      <c r="B97" s="8">
        <f>IF('Club_Performance Data'!B97=1,'Club_Performance Data'!B97,0)</f>
        <v>0</v>
      </c>
      <c r="C97" s="8" t="str">
        <f>IF(A97+B97&gt;0,'Club_Performance Data'!D97,"")</f>
        <v/>
      </c>
      <c r="D97" s="8" t="str">
        <f>IF(A97+B97&gt;0,'Club_Performance Data'!E97,"")</f>
        <v/>
      </c>
      <c r="E97" s="8" t="str">
        <f>IF(A97+B97&gt;0,'Club_Performance Data'!F97,"")</f>
        <v/>
      </c>
      <c r="F97" s="8" t="str">
        <f>IF(A97+B97&gt;0,'Club_Performance Data'!G97,"")</f>
        <v/>
      </c>
      <c r="G97"/>
    </row>
    <row r="98" spans="1:7" hidden="1" x14ac:dyDescent="0.3">
      <c r="A98" s="8">
        <f>IF('Club_Performance Data'!A98=1,'Club_Performance Data'!A98,0)</f>
        <v>0</v>
      </c>
      <c r="B98" s="8">
        <f>IF('Club_Performance Data'!B98=1,'Club_Performance Data'!B98,0)</f>
        <v>0</v>
      </c>
      <c r="C98" s="8" t="str">
        <f>IF(A98+B98&gt;0,'Club_Performance Data'!D98,"")</f>
        <v/>
      </c>
      <c r="D98" s="8" t="str">
        <f>IF(A98+B98&gt;0,'Club_Performance Data'!E98,"")</f>
        <v/>
      </c>
      <c r="E98" s="8" t="str">
        <f>IF(A98+B98&gt;0,'Club_Performance Data'!F98,"")</f>
        <v/>
      </c>
      <c r="F98" s="8" t="str">
        <f>IF(A98+B98&gt;0,'Club_Performance Data'!G98,"")</f>
        <v/>
      </c>
      <c r="G98"/>
    </row>
    <row r="99" spans="1:7" hidden="1" x14ac:dyDescent="0.3">
      <c r="A99" s="8">
        <f>IF('Club_Performance Data'!A99=1,'Club_Performance Data'!A99,0)</f>
        <v>0</v>
      </c>
      <c r="B99" s="8">
        <f>IF('Club_Performance Data'!B99=1,'Club_Performance Data'!B99,0)</f>
        <v>0</v>
      </c>
      <c r="C99" s="8" t="str">
        <f>IF(A99+B99&gt;0,'Club_Performance Data'!D99,"")</f>
        <v/>
      </c>
      <c r="D99" s="8" t="str">
        <f>IF(A99+B99&gt;0,'Club_Performance Data'!E99,"")</f>
        <v/>
      </c>
      <c r="E99" s="8" t="str">
        <f>IF(A99+B99&gt;0,'Club_Performance Data'!F99,"")</f>
        <v/>
      </c>
      <c r="F99" s="8" t="str">
        <f>IF(A99+B99&gt;0,'Club_Performance Data'!G99,"")</f>
        <v/>
      </c>
      <c r="G99"/>
    </row>
    <row r="100" spans="1:7" x14ac:dyDescent="0.3">
      <c r="A100" s="1">
        <f>IF('Club_Performance Data'!A100=1,'Club_Performance Data'!A100,0)</f>
        <v>1</v>
      </c>
      <c r="B100" s="1">
        <f>IF('Club_Performance Data'!B100=1,'Club_Performance Data'!B100,0)</f>
        <v>0</v>
      </c>
      <c r="C100" s="1" t="str">
        <f>IF(A100+B100&gt;0,'Club_Performance Data'!D100,"")</f>
        <v>D</v>
      </c>
      <c r="D100" s="1">
        <f>IF(A100+B100&gt;0,'Club_Performance Data'!E100,"")</f>
        <v>35</v>
      </c>
      <c r="E100" s="1">
        <f>IF(A100+B100&gt;0,'Club_Performance Data'!F100,"")</f>
        <v>4324</v>
      </c>
      <c r="F100" s="1" t="str">
        <f>IF(A100+B100&gt;0,'Club_Performance Data'!G100,"")</f>
        <v>Hutchinson Toastmasters II</v>
      </c>
      <c r="G100" s="5">
        <f>A100+B100</f>
        <v>1</v>
      </c>
    </row>
    <row r="101" spans="1:7" hidden="1" x14ac:dyDescent="0.3">
      <c r="A101" s="8">
        <f>IF('Club_Performance Data'!A101=1,'Club_Performance Data'!A101,0)</f>
        <v>0</v>
      </c>
      <c r="B101" s="8">
        <f>IF('Club_Performance Data'!B101=1,'Club_Performance Data'!B101,0)</f>
        <v>0</v>
      </c>
      <c r="C101" s="8" t="str">
        <f>IF(A101+B101&gt;0,'Club_Performance Data'!D101,"")</f>
        <v/>
      </c>
      <c r="D101" s="8" t="str">
        <f>IF(A101+B101&gt;0,'Club_Performance Data'!E101,"")</f>
        <v/>
      </c>
      <c r="E101" s="8" t="str">
        <f>IF(A101+B101&gt;0,'Club_Performance Data'!F101,"")</f>
        <v/>
      </c>
      <c r="F101" s="8" t="str">
        <f>IF(A101+B101&gt;0,'Club_Performance Data'!G101,"")</f>
        <v/>
      </c>
      <c r="G101"/>
    </row>
    <row r="102" spans="1:7" hidden="1" x14ac:dyDescent="0.3">
      <c r="A102" s="8">
        <f>IF('Club_Performance Data'!A102=1,'Club_Performance Data'!A102,0)</f>
        <v>0</v>
      </c>
      <c r="B102" s="8">
        <f>IF('Club_Performance Data'!B102=1,'Club_Performance Data'!B102,0)</f>
        <v>0</v>
      </c>
      <c r="C102" s="8" t="str">
        <f>IF(A102+B102&gt;0,'Club_Performance Data'!D102,"")</f>
        <v/>
      </c>
      <c r="D102" s="8" t="str">
        <f>IF(A102+B102&gt;0,'Club_Performance Data'!E102,"")</f>
        <v/>
      </c>
      <c r="E102" s="8" t="str">
        <f>IF(A102+B102&gt;0,'Club_Performance Data'!F102,"")</f>
        <v/>
      </c>
      <c r="F102" s="8" t="str">
        <f>IF(A102+B102&gt;0,'Club_Performance Data'!G102,"")</f>
        <v/>
      </c>
      <c r="G102"/>
    </row>
    <row r="103" spans="1:7" hidden="1" x14ac:dyDescent="0.3">
      <c r="A103" s="8">
        <f>IF('Club_Performance Data'!A103=1,'Club_Performance Data'!A103,0)</f>
        <v>0</v>
      </c>
      <c r="B103" s="8">
        <f>IF('Club_Performance Data'!B103=1,'Club_Performance Data'!B103,0)</f>
        <v>0</v>
      </c>
      <c r="C103" s="8" t="str">
        <f>IF(A103+B103&gt;0,'Club_Performance Data'!D103,"")</f>
        <v/>
      </c>
      <c r="D103" s="8" t="str">
        <f>IF(A103+B103&gt;0,'Club_Performance Data'!E103,"")</f>
        <v/>
      </c>
      <c r="E103" s="8" t="str">
        <f>IF(A103+B103&gt;0,'Club_Performance Data'!F103,"")</f>
        <v/>
      </c>
      <c r="F103" s="8" t="str">
        <f>IF(A103+B103&gt;0,'Club_Performance Data'!G103,"")</f>
        <v/>
      </c>
      <c r="G103"/>
    </row>
    <row r="104" spans="1:7" hidden="1" x14ac:dyDescent="0.3">
      <c r="A104" s="8">
        <f>IF('Club_Performance Data'!A104=1,'Club_Performance Data'!A104,0)</f>
        <v>0</v>
      </c>
      <c r="B104" s="8">
        <f>IF('Club_Performance Data'!B104=1,'Club_Performance Data'!B104,0)</f>
        <v>0</v>
      </c>
      <c r="C104" s="8" t="str">
        <f>IF(A104+B104&gt;0,'Club_Performance Data'!D104,"")</f>
        <v/>
      </c>
      <c r="D104" s="8" t="str">
        <f>IF(A104+B104&gt;0,'Club_Performance Data'!E104,"")</f>
        <v/>
      </c>
      <c r="E104" s="8" t="str">
        <f>IF(A104+B104&gt;0,'Club_Performance Data'!F104,"")</f>
        <v/>
      </c>
      <c r="F104" s="8" t="str">
        <f>IF(A104+B104&gt;0,'Club_Performance Data'!G104,"")</f>
        <v/>
      </c>
      <c r="G104"/>
    </row>
    <row r="105" spans="1:7" x14ac:dyDescent="0.3">
      <c r="A105" s="1">
        <f>IF('Club_Performance Data'!A105=1,'Club_Performance Data'!A105,0)</f>
        <v>1</v>
      </c>
      <c r="B105" s="1">
        <f>IF('Club_Performance Data'!B105=1,'Club_Performance Data'!B105,0)</f>
        <v>0</v>
      </c>
      <c r="C105" s="1" t="str">
        <f>IF(A105+B105&gt;0,'Club_Performance Data'!D105,"")</f>
        <v>D</v>
      </c>
      <c r="D105" s="1">
        <f>IF(A105+B105&gt;0,'Club_Performance Data'!E105,"")</f>
        <v>36</v>
      </c>
      <c r="E105" s="1">
        <f>IF(A105+B105&gt;0,'Club_Performance Data'!F105,"")</f>
        <v>9133</v>
      </c>
      <c r="F105" s="1" t="str">
        <f>IF(A105+B105&gt;0,'Club_Performance Data'!G105,"")</f>
        <v>New Prague Area Toastmasters Club</v>
      </c>
      <c r="G105" s="5">
        <f>A105+B105</f>
        <v>1</v>
      </c>
    </row>
    <row r="106" spans="1:7" hidden="1" x14ac:dyDescent="0.3">
      <c r="A106" s="8">
        <f>IF('Club_Performance Data'!A106=1,'Club_Performance Data'!A106,0)</f>
        <v>0</v>
      </c>
      <c r="B106" s="8">
        <f>IF('Club_Performance Data'!B106=1,'Club_Performance Data'!B106,0)</f>
        <v>0</v>
      </c>
      <c r="C106" s="8" t="str">
        <f>IF(A106+B106&gt;0,'Club_Performance Data'!D106,"")</f>
        <v/>
      </c>
      <c r="D106" s="8" t="str">
        <f>IF(A106+B106&gt;0,'Club_Performance Data'!E106,"")</f>
        <v/>
      </c>
      <c r="E106" s="8" t="str">
        <f>IF(A106+B106&gt;0,'Club_Performance Data'!F106,"")</f>
        <v/>
      </c>
      <c r="F106" s="8" t="str">
        <f>IF(A106+B106&gt;0,'Club_Performance Data'!G106,"")</f>
        <v/>
      </c>
      <c r="G106"/>
    </row>
    <row r="107" spans="1:7" hidden="1" x14ac:dyDescent="0.3">
      <c r="A107" s="8">
        <f>IF('Club_Performance Data'!A107=1,'Club_Performance Data'!A107,0)</f>
        <v>0</v>
      </c>
      <c r="B107" s="8">
        <f>IF('Club_Performance Data'!B107=1,'Club_Performance Data'!B107,0)</f>
        <v>0</v>
      </c>
      <c r="C107" s="8" t="str">
        <f>IF(A107+B107&gt;0,'Club_Performance Data'!D107,"")</f>
        <v/>
      </c>
      <c r="D107" s="8" t="str">
        <f>IF(A107+B107&gt;0,'Club_Performance Data'!E107,"")</f>
        <v/>
      </c>
      <c r="E107" s="8" t="str">
        <f>IF(A107+B107&gt;0,'Club_Performance Data'!F107,"")</f>
        <v/>
      </c>
      <c r="F107" s="8" t="str">
        <f>IF(A107+B107&gt;0,'Club_Performance Data'!G107,"")</f>
        <v/>
      </c>
      <c r="G107"/>
    </row>
    <row r="108" spans="1:7" hidden="1" x14ac:dyDescent="0.3">
      <c r="A108" s="8">
        <f>IF('Club_Performance Data'!A108=1,'Club_Performance Data'!A108,0)</f>
        <v>0</v>
      </c>
      <c r="B108" s="8">
        <f>IF('Club_Performance Data'!B108=1,'Club_Performance Data'!B108,0)</f>
        <v>0</v>
      </c>
      <c r="C108" s="8" t="str">
        <f>IF(A108+B108&gt;0,'Club_Performance Data'!D108,"")</f>
        <v/>
      </c>
      <c r="D108" s="8" t="str">
        <f>IF(A108+B108&gt;0,'Club_Performance Data'!E108,"")</f>
        <v/>
      </c>
      <c r="E108" s="8" t="str">
        <f>IF(A108+B108&gt;0,'Club_Performance Data'!F108,"")</f>
        <v/>
      </c>
      <c r="F108" s="8" t="str">
        <f>IF(A108+B108&gt;0,'Club_Performance Data'!G108,"")</f>
        <v/>
      </c>
      <c r="G108"/>
    </row>
    <row r="109" spans="1:7" x14ac:dyDescent="0.3">
      <c r="A109" s="1">
        <f>IF('Club_Performance Data'!A109=1,'Club_Performance Data'!A109,0)</f>
        <v>0</v>
      </c>
      <c r="B109" s="1">
        <f>IF('Club_Performance Data'!B109=1,'Club_Performance Data'!B109,0)</f>
        <v>1</v>
      </c>
      <c r="C109" s="1" t="str">
        <f>IF(A109+B109&gt;0,'Club_Performance Data'!D109,"")</f>
        <v>D</v>
      </c>
      <c r="D109" s="1">
        <f>IF(A109+B109&gt;0,'Club_Performance Data'!E109,"")</f>
        <v>37</v>
      </c>
      <c r="E109" s="1">
        <f>IF(A109+B109&gt;0,'Club_Performance Data'!F109,"")</f>
        <v>4703545</v>
      </c>
      <c r="F109" s="1" t="str">
        <f>IF(A109+B109&gt;0,'Club_Performance Data'!G109,"")</f>
        <v>Redwood Area Toastmasters</v>
      </c>
      <c r="G109" s="5">
        <f>A109+B109</f>
        <v>1</v>
      </c>
    </row>
    <row r="110" spans="1:7" hidden="1" x14ac:dyDescent="0.3">
      <c r="A110" s="8">
        <f>IF('Club_Performance Data'!A110=1,'Club_Performance Data'!A110,0)</f>
        <v>0</v>
      </c>
      <c r="B110" s="8">
        <f>IF('Club_Performance Data'!B110=1,'Club_Performance Data'!B110,0)</f>
        <v>0</v>
      </c>
      <c r="C110" s="8" t="str">
        <f>IF(A110+B110&gt;0,'Club_Performance Data'!D110,"")</f>
        <v/>
      </c>
      <c r="D110" s="8" t="str">
        <f>IF(A110+B110&gt;0,'Club_Performance Data'!E110,"")</f>
        <v/>
      </c>
      <c r="E110" s="8" t="str">
        <f>IF(A110+B110&gt;0,'Club_Performance Data'!F110,"")</f>
        <v/>
      </c>
      <c r="F110" s="8" t="str">
        <f>IF(A110+B110&gt;0,'Club_Performance Data'!G110,"")</f>
        <v/>
      </c>
      <c r="G110"/>
    </row>
    <row r="111" spans="1:7" hidden="1" x14ac:dyDescent="0.3">
      <c r="A111" s="8">
        <f>IF('Club_Performance Data'!A111=1,'Club_Performance Data'!A111,0)</f>
        <v>0</v>
      </c>
      <c r="B111" s="8">
        <f>IF('Club_Performance Data'!B111=1,'Club_Performance Data'!B111,0)</f>
        <v>0</v>
      </c>
      <c r="C111" s="8" t="str">
        <f>IF(A111+B111&gt;0,'Club_Performance Data'!D111,"")</f>
        <v/>
      </c>
      <c r="D111" s="8" t="str">
        <f>IF(A111+B111&gt;0,'Club_Performance Data'!E111,"")</f>
        <v/>
      </c>
      <c r="E111" s="8" t="str">
        <f>IF(A111+B111&gt;0,'Club_Performance Data'!F111,"")</f>
        <v/>
      </c>
      <c r="F111" s="8" t="str">
        <f>IF(A111+B111&gt;0,'Club_Performance Data'!G111,"")</f>
        <v/>
      </c>
      <c r="G111"/>
    </row>
    <row r="112" spans="1:7" hidden="1" x14ac:dyDescent="0.3">
      <c r="A112" s="8">
        <f>IF('Club_Performance Data'!A112=1,'Club_Performance Data'!A112,0)</f>
        <v>0</v>
      </c>
      <c r="B112" s="8">
        <f>IF('Club_Performance Data'!B112=1,'Club_Performance Data'!B112,0)</f>
        <v>0</v>
      </c>
      <c r="C112" s="8" t="str">
        <f>IF(A112+B112&gt;0,'Club_Performance Data'!D112,"")</f>
        <v/>
      </c>
      <c r="D112" s="8" t="str">
        <f>IF(A112+B112&gt;0,'Club_Performance Data'!E112,"")</f>
        <v/>
      </c>
      <c r="E112" s="8" t="str">
        <f>IF(A112+B112&gt;0,'Club_Performance Data'!F112,"")</f>
        <v/>
      </c>
      <c r="F112" s="8" t="str">
        <f>IF(A112+B112&gt;0,'Club_Performance Data'!G112,"")</f>
        <v/>
      </c>
      <c r="G112"/>
    </row>
    <row r="113" spans="1:7" x14ac:dyDescent="0.3">
      <c r="A113" s="1">
        <f>IF('Club_Performance Data'!A113=1,'Club_Performance Data'!A113,0)</f>
        <v>1</v>
      </c>
      <c r="B113" s="1">
        <f>IF('Club_Performance Data'!B113=1,'Club_Performance Data'!B113,0)</f>
        <v>1</v>
      </c>
      <c r="C113" s="1" t="str">
        <f>IF(A113+B113&gt;0,'Club_Performance Data'!D113,"")</f>
        <v>E</v>
      </c>
      <c r="D113" s="1">
        <f>IF(A113+B113&gt;0,'Club_Performance Data'!E113,"")</f>
        <v>41</v>
      </c>
      <c r="E113" s="1">
        <f>IF(A113+B113&gt;0,'Club_Performance Data'!F113,"")</f>
        <v>7443</v>
      </c>
      <c r="F113" s="1" t="str">
        <f>IF(A113+B113&gt;0,'Club_Performance Data'!G113,"")</f>
        <v>Hudson Rise 'n Shine Toastmasters</v>
      </c>
      <c r="G113" s="5">
        <f>A113+B113</f>
        <v>2</v>
      </c>
    </row>
    <row r="114" spans="1:7" hidden="1" x14ac:dyDescent="0.3">
      <c r="A114" s="8">
        <f>IF('Club_Performance Data'!A114=1,'Club_Performance Data'!A114,0)</f>
        <v>0</v>
      </c>
      <c r="B114" s="8">
        <f>IF('Club_Performance Data'!B114=1,'Club_Performance Data'!B114,0)</f>
        <v>0</v>
      </c>
      <c r="C114" s="8" t="str">
        <f>IF(A114+B114&gt;0,'Club_Performance Data'!D114,"")</f>
        <v/>
      </c>
      <c r="D114" s="8" t="str">
        <f>IF(A114+B114&gt;0,'Club_Performance Data'!E114,"")</f>
        <v/>
      </c>
      <c r="E114" s="8" t="str">
        <f>IF(A114+B114&gt;0,'Club_Performance Data'!F114,"")</f>
        <v/>
      </c>
      <c r="F114" s="8" t="str">
        <f>IF(A114+B114&gt;0,'Club_Performance Data'!G114,"")</f>
        <v/>
      </c>
      <c r="G114"/>
    </row>
    <row r="115" spans="1:7" x14ac:dyDescent="0.3">
      <c r="A115" s="1">
        <f>IF('Club_Performance Data'!A115=1,'Club_Performance Data'!A115,0)</f>
        <v>1</v>
      </c>
      <c r="B115" s="1">
        <f>IF('Club_Performance Data'!B115=1,'Club_Performance Data'!B115,0)</f>
        <v>1</v>
      </c>
      <c r="C115" s="1" t="str">
        <f>IF(A115+B115&gt;0,'Club_Performance Data'!D115,"")</f>
        <v>E</v>
      </c>
      <c r="D115" s="1">
        <f>IF(A115+B115&gt;0,'Club_Performance Data'!E115,"")</f>
        <v>41</v>
      </c>
      <c r="E115" s="1">
        <f>IF(A115+B115&gt;0,'Club_Performance Data'!F115,"")</f>
        <v>1459687</v>
      </c>
      <c r="F115" s="1" t="str">
        <f>IF(A115+B115&gt;0,'Club_Performance Data'!G115,"")</f>
        <v>ALCO Orators</v>
      </c>
      <c r="G115" s="5">
        <f t="shared" ref="G115:G116" si="13">A115+B115</f>
        <v>2</v>
      </c>
    </row>
    <row r="116" spans="1:7" x14ac:dyDescent="0.3">
      <c r="A116" s="1">
        <f>IF('Club_Performance Data'!A116=1,'Club_Performance Data'!A116,0)</f>
        <v>1</v>
      </c>
      <c r="B116" s="1">
        <f>IF('Club_Performance Data'!B116=1,'Club_Performance Data'!B116,0)</f>
        <v>0</v>
      </c>
      <c r="C116" s="1" t="str">
        <f>IF(A116+B116&gt;0,'Club_Performance Data'!D116,"")</f>
        <v>E</v>
      </c>
      <c r="D116" s="1">
        <f>IF(A116+B116&gt;0,'Club_Performance Data'!E116,"")</f>
        <v>42</v>
      </c>
      <c r="E116" s="1">
        <f>IF(A116+B116&gt;0,'Club_Performance Data'!F116,"")</f>
        <v>2426</v>
      </c>
      <c r="F116" s="1" t="str">
        <f>IF(A116+B116&gt;0,'Club_Performance Data'!G116,"")</f>
        <v>Riverbluffers Club</v>
      </c>
      <c r="G116" s="5">
        <f t="shared" si="13"/>
        <v>1</v>
      </c>
    </row>
    <row r="117" spans="1:7" hidden="1" x14ac:dyDescent="0.3">
      <c r="A117" s="8">
        <f>IF('Club_Performance Data'!A117=1,'Club_Performance Data'!A117,0)</f>
        <v>0</v>
      </c>
      <c r="B117" s="8">
        <f>IF('Club_Performance Data'!B117=1,'Club_Performance Data'!B117,0)</f>
        <v>0</v>
      </c>
      <c r="C117" s="8" t="str">
        <f>IF(A117+B117&gt;0,'Club_Performance Data'!D117,"")</f>
        <v/>
      </c>
      <c r="D117" s="8" t="str">
        <f>IF(A117+B117&gt;0,'Club_Performance Data'!E117,"")</f>
        <v/>
      </c>
      <c r="E117" s="8" t="str">
        <f>IF(A117+B117&gt;0,'Club_Performance Data'!F117,"")</f>
        <v/>
      </c>
      <c r="F117" s="8" t="str">
        <f>IF(A117+B117&gt;0,'Club_Performance Data'!G117,"")</f>
        <v/>
      </c>
      <c r="G117"/>
    </row>
    <row r="118" spans="1:7" hidden="1" x14ac:dyDescent="0.3">
      <c r="A118" s="8">
        <f>IF('Club_Performance Data'!A118=1,'Club_Performance Data'!A118,0)</f>
        <v>0</v>
      </c>
      <c r="B118" s="8">
        <f>IF('Club_Performance Data'!B118=1,'Club_Performance Data'!B118,0)</f>
        <v>0</v>
      </c>
      <c r="C118" s="8" t="str">
        <f>IF(A118+B118&gt;0,'Club_Performance Data'!D118,"")</f>
        <v/>
      </c>
      <c r="D118" s="8" t="str">
        <f>IF(A118+B118&gt;0,'Club_Performance Data'!E118,"")</f>
        <v/>
      </c>
      <c r="E118" s="8" t="str">
        <f>IF(A118+B118&gt;0,'Club_Performance Data'!F118,"")</f>
        <v/>
      </c>
      <c r="F118" s="8" t="str">
        <f>IF(A118+B118&gt;0,'Club_Performance Data'!G118,"")</f>
        <v/>
      </c>
      <c r="G118"/>
    </row>
    <row r="119" spans="1:7" x14ac:dyDescent="0.3">
      <c r="A119" s="1">
        <f>IF('Club_Performance Data'!A119=1,'Club_Performance Data'!A119,0)</f>
        <v>0</v>
      </c>
      <c r="B119" s="1">
        <f>IF('Club_Performance Data'!B119=1,'Club_Performance Data'!B119,0)</f>
        <v>1</v>
      </c>
      <c r="C119" s="1" t="str">
        <f>IF(A119+B119&gt;0,'Club_Performance Data'!D119,"")</f>
        <v>E</v>
      </c>
      <c r="D119" s="1">
        <f>IF(A119+B119&gt;0,'Club_Performance Data'!E119,"")</f>
        <v>42</v>
      </c>
      <c r="E119" s="1">
        <f>IF(A119+B119&gt;0,'Club_Performance Data'!F119,"")</f>
        <v>1224471</v>
      </c>
      <c r="F119" s="1" t="str">
        <f>IF(A119+B119&gt;0,'Club_Performance Data'!G119,"")</f>
        <v>Escalate</v>
      </c>
      <c r="G119" s="5">
        <f>A119+B119</f>
        <v>1</v>
      </c>
    </row>
    <row r="120" spans="1:7" hidden="1" x14ac:dyDescent="0.3">
      <c r="A120" s="8">
        <f>IF('Club_Performance Data'!A120=1,'Club_Performance Data'!A120,0)</f>
        <v>0</v>
      </c>
      <c r="B120" s="8">
        <f>IF('Club_Performance Data'!B120=1,'Club_Performance Data'!B120,0)</f>
        <v>0</v>
      </c>
      <c r="C120" s="8" t="str">
        <f>IF(A120+B120&gt;0,'Club_Performance Data'!D120,"")</f>
        <v/>
      </c>
      <c r="D120" s="8" t="str">
        <f>IF(A120+B120&gt;0,'Club_Performance Data'!E120,"")</f>
        <v/>
      </c>
      <c r="E120" s="8" t="str">
        <f>IF(A120+B120&gt;0,'Club_Performance Data'!F120,"")</f>
        <v/>
      </c>
      <c r="F120" s="8" t="str">
        <f>IF(A120+B120&gt;0,'Club_Performance Data'!G120,"")</f>
        <v/>
      </c>
      <c r="G120"/>
    </row>
    <row r="121" spans="1:7" hidden="1" x14ac:dyDescent="0.3">
      <c r="A121" s="8">
        <f>IF('Club_Performance Data'!A121=1,'Club_Performance Data'!A121,0)</f>
        <v>0</v>
      </c>
      <c r="B121" s="8">
        <f>IF('Club_Performance Data'!B121=1,'Club_Performance Data'!B121,0)</f>
        <v>0</v>
      </c>
      <c r="C121" s="8" t="str">
        <f>IF(A121+B121&gt;0,'Club_Performance Data'!D121,"")</f>
        <v/>
      </c>
      <c r="D121" s="8" t="str">
        <f>IF(A121+B121&gt;0,'Club_Performance Data'!E121,"")</f>
        <v/>
      </c>
      <c r="E121" s="8" t="str">
        <f>IF(A121+B121&gt;0,'Club_Performance Data'!F121,"")</f>
        <v/>
      </c>
      <c r="F121" s="8" t="str">
        <f>IF(A121+B121&gt;0,'Club_Performance Data'!G121,"")</f>
        <v/>
      </c>
      <c r="G121"/>
    </row>
    <row r="122" spans="1:7" x14ac:dyDescent="0.3">
      <c r="A122" s="1">
        <f>IF('Club_Performance Data'!A122=1,'Club_Performance Data'!A122,0)</f>
        <v>1</v>
      </c>
      <c r="B122" s="1">
        <f>IF('Club_Performance Data'!B122=1,'Club_Performance Data'!B122,0)</f>
        <v>0</v>
      </c>
      <c r="C122" s="1" t="str">
        <f>IF(A122+B122&gt;0,'Club_Performance Data'!D122,"")</f>
        <v>E</v>
      </c>
      <c r="D122" s="1">
        <f>IF(A122+B122&gt;0,'Club_Performance Data'!E122,"")</f>
        <v>43</v>
      </c>
      <c r="E122" s="1">
        <f>IF(A122+B122&gt;0,'Club_Performance Data'!F122,"")</f>
        <v>9893</v>
      </c>
      <c r="F122" s="1" t="str">
        <f>IF(A122+B122&gt;0,'Club_Performance Data'!G122,"")</f>
        <v>Speak N' Eagan Club</v>
      </c>
      <c r="G122" s="5">
        <f>A122+B122</f>
        <v>1</v>
      </c>
    </row>
    <row r="123" spans="1:7" hidden="1" x14ac:dyDescent="0.3">
      <c r="A123" s="8">
        <f>IF('Club_Performance Data'!A123=1,'Club_Performance Data'!A123,0)</f>
        <v>0</v>
      </c>
      <c r="B123" s="8">
        <f>IF('Club_Performance Data'!B123=1,'Club_Performance Data'!B123,0)</f>
        <v>0</v>
      </c>
      <c r="C123" s="8" t="str">
        <f>IF(A123+B123&gt;0,'Club_Performance Data'!D123,"")</f>
        <v/>
      </c>
      <c r="D123" s="8" t="str">
        <f>IF(A123+B123&gt;0,'Club_Performance Data'!E123,"")</f>
        <v/>
      </c>
      <c r="E123" s="8" t="str">
        <f>IF(A123+B123&gt;0,'Club_Performance Data'!F123,"")</f>
        <v/>
      </c>
      <c r="F123" s="8" t="str">
        <f>IF(A123+B123&gt;0,'Club_Performance Data'!G123,"")</f>
        <v/>
      </c>
      <c r="G123"/>
    </row>
    <row r="124" spans="1:7" x14ac:dyDescent="0.3">
      <c r="A124" s="1">
        <f>IF('Club_Performance Data'!A124=1,'Club_Performance Data'!A124,0)</f>
        <v>1</v>
      </c>
      <c r="B124" s="1">
        <f>IF('Club_Performance Data'!B124=1,'Club_Performance Data'!B124,0)</f>
        <v>0</v>
      </c>
      <c r="C124" s="1" t="str">
        <f>IF(A124+B124&gt;0,'Club_Performance Data'!D124,"")</f>
        <v>E</v>
      </c>
      <c r="D124" s="1">
        <f>IF(A124+B124&gt;0,'Club_Performance Data'!E124,"")</f>
        <v>43</v>
      </c>
      <c r="E124" s="1">
        <f>IF(A124+B124&gt;0,'Club_Performance Data'!F124,"")</f>
        <v>1546746</v>
      </c>
      <c r="F124" s="1" t="str">
        <f>IF(A124+B124&gt;0,'Club_Performance Data'!G124,"")</f>
        <v>Stage Coach Speakers-Eagan</v>
      </c>
      <c r="G124" s="5">
        <f t="shared" ref="G124:G126" si="14">A124+B124</f>
        <v>1</v>
      </c>
    </row>
    <row r="125" spans="1:7" x14ac:dyDescent="0.3">
      <c r="A125" s="1">
        <f>IF('Club_Performance Data'!A125=1,'Club_Performance Data'!A125,0)</f>
        <v>0</v>
      </c>
      <c r="B125" s="1">
        <f>IF('Club_Performance Data'!B125=1,'Club_Performance Data'!B125,0)</f>
        <v>1</v>
      </c>
      <c r="C125" s="1" t="str">
        <f>IF(A125+B125&gt;0,'Club_Performance Data'!D125,"")</f>
        <v>E</v>
      </c>
      <c r="D125" s="1">
        <f>IF(A125+B125&gt;0,'Club_Performance Data'!E125,"")</f>
        <v>43</v>
      </c>
      <c r="E125" s="1">
        <f>IF(A125+B125&gt;0,'Club_Performance Data'!F125,"")</f>
        <v>3332303</v>
      </c>
      <c r="F125" s="1" t="str">
        <f>IF(A125+B125&gt;0,'Club_Performance Data'!G125,"")</f>
        <v>Stagecoach Speakers - Mendota Heights</v>
      </c>
      <c r="G125" s="5">
        <f t="shared" si="14"/>
        <v>1</v>
      </c>
    </row>
    <row r="126" spans="1:7" x14ac:dyDescent="0.3">
      <c r="A126" s="1">
        <f>IF('Club_Performance Data'!A126=1,'Club_Performance Data'!A126,0)</f>
        <v>1</v>
      </c>
      <c r="B126" s="1">
        <f>IF('Club_Performance Data'!B126=1,'Club_Performance Data'!B126,0)</f>
        <v>1</v>
      </c>
      <c r="C126" s="1" t="str">
        <f>IF(A126+B126&gt;0,'Club_Performance Data'!D126,"")</f>
        <v>E</v>
      </c>
      <c r="D126" s="1">
        <f>IF(A126+B126&gt;0,'Club_Performance Data'!E126,"")</f>
        <v>44</v>
      </c>
      <c r="E126" s="1">
        <f>IF(A126+B126&gt;0,'Club_Performance Data'!F126,"")</f>
        <v>2848</v>
      </c>
      <c r="F126" s="1" t="str">
        <f>IF(A126+B126&gt;0,'Club_Performance Data'!G126,"")</f>
        <v>Word Masters Club</v>
      </c>
      <c r="G126" s="5">
        <f t="shared" si="14"/>
        <v>2</v>
      </c>
    </row>
    <row r="127" spans="1:7" hidden="1" x14ac:dyDescent="0.3">
      <c r="A127" s="8">
        <f>IF('Club_Performance Data'!A127=1,'Club_Performance Data'!A127,0)</f>
        <v>0</v>
      </c>
      <c r="B127" s="8">
        <f>IF('Club_Performance Data'!B127=1,'Club_Performance Data'!B127,0)</f>
        <v>0</v>
      </c>
      <c r="C127" s="8" t="str">
        <f>IF(A127+B127&gt;0,'Club_Performance Data'!D127,"")</f>
        <v/>
      </c>
      <c r="D127" s="8" t="str">
        <f>IF(A127+B127&gt;0,'Club_Performance Data'!E127,"")</f>
        <v/>
      </c>
      <c r="E127" s="8" t="str">
        <f>IF(A127+B127&gt;0,'Club_Performance Data'!F127,"")</f>
        <v/>
      </c>
      <c r="F127" s="8" t="str">
        <f>IF(A127+B127&gt;0,'Club_Performance Data'!G127,"")</f>
        <v/>
      </c>
      <c r="G127"/>
    </row>
    <row r="128" spans="1:7" hidden="1" x14ac:dyDescent="0.3">
      <c r="A128" s="8">
        <f>IF('Club_Performance Data'!A128=1,'Club_Performance Data'!A128,0)</f>
        <v>0</v>
      </c>
      <c r="B128" s="8">
        <f>IF('Club_Performance Data'!B128=1,'Club_Performance Data'!B128,0)</f>
        <v>0</v>
      </c>
      <c r="C128" s="8" t="str">
        <f>IF(A128+B128&gt;0,'Club_Performance Data'!D128,"")</f>
        <v/>
      </c>
      <c r="D128" s="8" t="str">
        <f>IF(A128+B128&gt;0,'Club_Performance Data'!E128,"")</f>
        <v/>
      </c>
      <c r="E128" s="8" t="str">
        <f>IF(A128+B128&gt;0,'Club_Performance Data'!F128,"")</f>
        <v/>
      </c>
      <c r="F128" s="8" t="str">
        <f>IF(A128+B128&gt;0,'Club_Performance Data'!G128,"")</f>
        <v/>
      </c>
      <c r="G128"/>
    </row>
    <row r="129" spans="1:7" x14ac:dyDescent="0.3">
      <c r="A129" s="1">
        <f>IF('Club_Performance Data'!A129=1,'Club_Performance Data'!A129,0)</f>
        <v>0</v>
      </c>
      <c r="B129" s="1">
        <f>IF('Club_Performance Data'!B129=1,'Club_Performance Data'!B129,0)</f>
        <v>1</v>
      </c>
      <c r="C129" s="1" t="str">
        <f>IF(A129+B129&gt;0,'Club_Performance Data'!D129,"")</f>
        <v>E</v>
      </c>
      <c r="D129" s="1">
        <f>IF(A129+B129&gt;0,'Club_Performance Data'!E129,"")</f>
        <v>44</v>
      </c>
      <c r="E129" s="1">
        <f>IF(A129+B129&gt;0,'Club_Performance Data'!F129,"")</f>
        <v>5930</v>
      </c>
      <c r="F129" s="1" t="str">
        <f>IF(A129+B129&gt;0,'Club_Performance Data'!G129,"")</f>
        <v>Toast Of The West Toastmasters Club</v>
      </c>
      <c r="G129" s="5">
        <f t="shared" ref="G129:G130" si="15">A129+B129</f>
        <v>1</v>
      </c>
    </row>
    <row r="130" spans="1:7" x14ac:dyDescent="0.3">
      <c r="A130" s="1">
        <f>IF('Club_Performance Data'!A130=1,'Club_Performance Data'!A130,0)</f>
        <v>1</v>
      </c>
      <c r="B130" s="1">
        <f>IF('Club_Performance Data'!B130=1,'Club_Performance Data'!B130,0)</f>
        <v>1</v>
      </c>
      <c r="C130" s="1" t="str">
        <f>IF(A130+B130&gt;0,'Club_Performance Data'!D130,"")</f>
        <v>E</v>
      </c>
      <c r="D130" s="1">
        <f>IF(A130+B130&gt;0,'Club_Performance Data'!E130,"")</f>
        <v>44</v>
      </c>
      <c r="E130" s="1">
        <f>IF(A130+B130&gt;0,'Club_Performance Data'!F130,"")</f>
        <v>8582</v>
      </c>
      <c r="F130" s="1" t="str">
        <f>IF(A130+B130&gt;0,'Club_Performance Data'!G130,"")</f>
        <v>Westerly Winds Toastmasters Club</v>
      </c>
      <c r="G130" s="5">
        <f t="shared" si="15"/>
        <v>2</v>
      </c>
    </row>
    <row r="131" spans="1:7" hidden="1" x14ac:dyDescent="0.3">
      <c r="A131" s="8">
        <f>IF('Club_Performance Data'!A131=1,'Club_Performance Data'!A131,0)</f>
        <v>0</v>
      </c>
      <c r="B131" s="8">
        <f>IF('Club_Performance Data'!B131=1,'Club_Performance Data'!B131,0)</f>
        <v>0</v>
      </c>
      <c r="C131" s="8" t="str">
        <f>IF(A131+B131&gt;0,'Club_Performance Data'!D131,"")</f>
        <v/>
      </c>
      <c r="D131" s="8" t="str">
        <f>IF(A131+B131&gt;0,'Club_Performance Data'!E131,"")</f>
        <v/>
      </c>
      <c r="E131" s="8" t="str">
        <f>IF(A131+B131&gt;0,'Club_Performance Data'!F131,"")</f>
        <v/>
      </c>
      <c r="F131" s="8" t="str">
        <f>IF(A131+B131&gt;0,'Club_Performance Data'!G131,"")</f>
        <v/>
      </c>
      <c r="G131"/>
    </row>
    <row r="132" spans="1:7" hidden="1" x14ac:dyDescent="0.3">
      <c r="A132" s="8">
        <f>IF('Club_Performance Data'!A132=1,'Club_Performance Data'!A132,0)</f>
        <v>0</v>
      </c>
      <c r="B132" s="8">
        <f>IF('Club_Performance Data'!B132=1,'Club_Performance Data'!B132,0)</f>
        <v>0</v>
      </c>
      <c r="C132" s="8" t="str">
        <f>IF(A132+B132&gt;0,'Club_Performance Data'!D132,"")</f>
        <v/>
      </c>
      <c r="D132" s="8" t="str">
        <f>IF(A132+B132&gt;0,'Club_Performance Data'!E132,"")</f>
        <v/>
      </c>
      <c r="E132" s="8" t="str">
        <f>IF(A132+B132&gt;0,'Club_Performance Data'!F132,"")</f>
        <v/>
      </c>
      <c r="F132" s="8" t="str">
        <f>IF(A132+B132&gt;0,'Club_Performance Data'!G132,"")</f>
        <v/>
      </c>
      <c r="G132"/>
    </row>
    <row r="133" spans="1:7" x14ac:dyDescent="0.3">
      <c r="A133" s="1">
        <f>IF('Club_Performance Data'!A133=1,'Club_Performance Data'!A133,0)</f>
        <v>1</v>
      </c>
      <c r="B133" s="1">
        <f>IF('Club_Performance Data'!B133=1,'Club_Performance Data'!B133,0)</f>
        <v>0</v>
      </c>
      <c r="C133" s="1" t="str">
        <f>IF(A133+B133&gt;0,'Club_Performance Data'!D133,"")</f>
        <v>E</v>
      </c>
      <c r="D133" s="1">
        <f>IF(A133+B133&gt;0,'Club_Performance Data'!E133,"")</f>
        <v>45</v>
      </c>
      <c r="E133" s="1">
        <f>IF(A133+B133&gt;0,'Club_Performance Data'!F133,"")</f>
        <v>6227</v>
      </c>
      <c r="F133" s="1" t="str">
        <f>IF(A133+B133&gt;0,'Club_Performance Data'!G133,"")</f>
        <v>Apple Valley Toastmasters</v>
      </c>
      <c r="G133" s="5">
        <f>A133+B133</f>
        <v>1</v>
      </c>
    </row>
    <row r="134" spans="1:7" hidden="1" x14ac:dyDescent="0.3">
      <c r="A134" s="8">
        <f>IF('Club_Performance Data'!A134=1,'Club_Performance Data'!A134,0)</f>
        <v>0</v>
      </c>
      <c r="B134" s="8">
        <f>IF('Club_Performance Data'!B134=1,'Club_Performance Data'!B134,0)</f>
        <v>0</v>
      </c>
      <c r="C134" s="8" t="str">
        <f>IF(A134+B134&gt;0,'Club_Performance Data'!D134,"")</f>
        <v/>
      </c>
      <c r="D134" s="8" t="str">
        <f>IF(A134+B134&gt;0,'Club_Performance Data'!E134,"")</f>
        <v/>
      </c>
      <c r="E134" s="8" t="str">
        <f>IF(A134+B134&gt;0,'Club_Performance Data'!F134,"")</f>
        <v/>
      </c>
      <c r="F134" s="8" t="str">
        <f>IF(A134+B134&gt;0,'Club_Performance Data'!G134,"")</f>
        <v/>
      </c>
      <c r="G134"/>
    </row>
    <row r="135" spans="1:7" hidden="1" x14ac:dyDescent="0.3">
      <c r="A135" s="8">
        <f>IF('Club_Performance Data'!A135=1,'Club_Performance Data'!A135,0)</f>
        <v>0</v>
      </c>
      <c r="B135" s="8">
        <f>IF('Club_Performance Data'!B135=1,'Club_Performance Data'!B135,0)</f>
        <v>0</v>
      </c>
      <c r="C135" s="8" t="str">
        <f>IF(A135+B135&gt;0,'Club_Performance Data'!D135,"")</f>
        <v/>
      </c>
      <c r="D135" s="8" t="str">
        <f>IF(A135+B135&gt;0,'Club_Performance Data'!E135,"")</f>
        <v/>
      </c>
      <c r="E135" s="8" t="str">
        <f>IF(A135+B135&gt;0,'Club_Performance Data'!F135,"")</f>
        <v/>
      </c>
      <c r="F135" s="8" t="str">
        <f>IF(A135+B135&gt;0,'Club_Performance Data'!G135,"")</f>
        <v/>
      </c>
      <c r="G135"/>
    </row>
    <row r="136" spans="1:7" x14ac:dyDescent="0.3">
      <c r="A136" s="1">
        <f>IF('Club_Performance Data'!A136=1,'Club_Performance Data'!A136,0)</f>
        <v>0</v>
      </c>
      <c r="B136" s="1">
        <f>IF('Club_Performance Data'!B136=1,'Club_Performance Data'!B136,0)</f>
        <v>1</v>
      </c>
      <c r="C136" s="1" t="str">
        <f>IF(A136+B136&gt;0,'Club_Performance Data'!D136,"")</f>
        <v>E</v>
      </c>
      <c r="D136" s="1">
        <f>IF(A136+B136&gt;0,'Club_Performance Data'!E136,"")</f>
        <v>45</v>
      </c>
      <c r="E136" s="1">
        <f>IF(A136+B136&gt;0,'Club_Performance Data'!F136,"")</f>
        <v>4950862</v>
      </c>
      <c r="F136" s="1" t="str">
        <f>IF(A136+B136&gt;0,'Club_Performance Data'!G136,"")</f>
        <v>Flyin' Toasters</v>
      </c>
      <c r="G136" s="5">
        <f t="shared" ref="G136:G137" si="16">A136+B136</f>
        <v>1</v>
      </c>
    </row>
    <row r="137" spans="1:7" x14ac:dyDescent="0.3">
      <c r="A137" s="1">
        <f>IF('Club_Performance Data'!A137=1,'Club_Performance Data'!A137,0)</f>
        <v>1</v>
      </c>
      <c r="B137" s="1">
        <f>IF('Club_Performance Data'!B137=1,'Club_Performance Data'!B137,0)</f>
        <v>0</v>
      </c>
      <c r="C137" s="1" t="str">
        <f>IF(A137+B137&gt;0,'Club_Performance Data'!D137,"")</f>
        <v>E</v>
      </c>
      <c r="D137" s="1">
        <f>IF(A137+B137&gt;0,'Club_Performance Data'!E137,"")</f>
        <v>46</v>
      </c>
      <c r="E137" s="1">
        <f>IF(A137+B137&gt;0,'Club_Performance Data'!F137,"")</f>
        <v>5252</v>
      </c>
      <c r="F137" s="1" t="str">
        <f>IF(A137+B137&gt;0,'Club_Performance Data'!G137,"")</f>
        <v>Minnesota River Valley Club</v>
      </c>
      <c r="G137" s="5">
        <f t="shared" si="16"/>
        <v>1</v>
      </c>
    </row>
    <row r="138" spans="1:7" hidden="1" x14ac:dyDescent="0.3">
      <c r="A138" s="8">
        <f>IF('Club_Performance Data'!A138=1,'Club_Performance Data'!A138,0)</f>
        <v>0</v>
      </c>
      <c r="B138" s="8">
        <f>IF('Club_Performance Data'!B138=1,'Club_Performance Data'!B138,0)</f>
        <v>0</v>
      </c>
      <c r="C138" s="8" t="str">
        <f>IF(A138+B138&gt;0,'Club_Performance Data'!D138,"")</f>
        <v/>
      </c>
      <c r="D138" s="8" t="str">
        <f>IF(A138+B138&gt;0,'Club_Performance Data'!E138,"")</f>
        <v/>
      </c>
      <c r="E138" s="8" t="str">
        <f>IF(A138+B138&gt;0,'Club_Performance Data'!F138,"")</f>
        <v/>
      </c>
      <c r="F138" s="8" t="str">
        <f>IF(A138+B138&gt;0,'Club_Performance Data'!G138,"")</f>
        <v/>
      </c>
      <c r="G138"/>
    </row>
    <row r="139" spans="1:7" hidden="1" x14ac:dyDescent="0.3">
      <c r="A139" s="8">
        <f>IF('Club_Performance Data'!A139=1,'Club_Performance Data'!A139,0)</f>
        <v>0</v>
      </c>
      <c r="B139" s="8">
        <f>IF('Club_Performance Data'!B139=1,'Club_Performance Data'!B139,0)</f>
        <v>0</v>
      </c>
      <c r="C139" s="8" t="str">
        <f>IF(A139+B139&gt;0,'Club_Performance Data'!D139,"")</f>
        <v/>
      </c>
      <c r="D139" s="8" t="str">
        <f>IF(A139+B139&gt;0,'Club_Performance Data'!E139,"")</f>
        <v/>
      </c>
      <c r="E139" s="8" t="str">
        <f>IF(A139+B139&gt;0,'Club_Performance Data'!F139,"")</f>
        <v/>
      </c>
      <c r="F139" s="8" t="str">
        <f>IF(A139+B139&gt;0,'Club_Performance Data'!G139,"")</f>
        <v/>
      </c>
      <c r="G139"/>
    </row>
    <row r="140" spans="1:7" hidden="1" x14ac:dyDescent="0.3">
      <c r="A140" s="8">
        <f>IF('Club_Performance Data'!A140=1,'Club_Performance Data'!A140,0)</f>
        <v>0</v>
      </c>
      <c r="B140" s="8">
        <f>IF('Club_Performance Data'!B140=1,'Club_Performance Data'!B140,0)</f>
        <v>0</v>
      </c>
      <c r="C140" s="8" t="str">
        <f>IF(A140+B140&gt;0,'Club_Performance Data'!D140,"")</f>
        <v/>
      </c>
      <c r="D140" s="8" t="str">
        <f>IF(A140+B140&gt;0,'Club_Performance Data'!E140,"")</f>
        <v/>
      </c>
      <c r="E140" s="8" t="str">
        <f>IF(A140+B140&gt;0,'Club_Performance Data'!F140,"")</f>
        <v/>
      </c>
      <c r="F140" s="8" t="str">
        <f>IF(A140+B140&gt;0,'Club_Performance Data'!G140,"")</f>
        <v/>
      </c>
      <c r="G140"/>
    </row>
    <row r="141" spans="1:7" hidden="1" x14ac:dyDescent="0.3">
      <c r="A141" s="8">
        <f>IF('Club_Performance Data'!A141=1,'Club_Performance Data'!A141,0)</f>
        <v>0</v>
      </c>
      <c r="B141" s="8">
        <f>IF('Club_Performance Data'!B141=1,'Club_Performance Data'!B141,0)</f>
        <v>0</v>
      </c>
      <c r="C141" s="8" t="str">
        <f>IF(A141+B141&gt;0,'Club_Performance Data'!D141,"")</f>
        <v/>
      </c>
      <c r="D141" s="8" t="str">
        <f>IF(A141+B141&gt;0,'Club_Performance Data'!E141,"")</f>
        <v/>
      </c>
      <c r="E141" s="8" t="str">
        <f>IF(A141+B141&gt;0,'Club_Performance Data'!F141,"")</f>
        <v/>
      </c>
      <c r="F141" s="8" t="str">
        <f>IF(A141+B141&gt;0,'Club_Performance Data'!G141,"")</f>
        <v/>
      </c>
      <c r="G141"/>
    </row>
    <row r="142" spans="1:7" x14ac:dyDescent="0.3">
      <c r="A142" s="1">
        <f>IF('Club_Performance Data'!A142=1,'Club_Performance Data'!A142,0)</f>
        <v>1</v>
      </c>
      <c r="B142" s="1">
        <f>IF('Club_Performance Data'!B142=1,'Club_Performance Data'!B142,0)</f>
        <v>0</v>
      </c>
      <c r="C142" s="1" t="str">
        <f>IF(A142+B142&gt;0,'Club_Performance Data'!D142,"")</f>
        <v>F</v>
      </c>
      <c r="D142" s="1">
        <f>IF(A142+B142&gt;0,'Club_Performance Data'!E142,"")</f>
        <v>51</v>
      </c>
      <c r="E142" s="1">
        <f>IF(A142+B142&gt;0,'Club_Performance Data'!F142,"")</f>
        <v>4535</v>
      </c>
      <c r="F142" s="1" t="str">
        <f>IF(A142+B142&gt;0,'Club_Performance Data'!G142,"")</f>
        <v>Pine Island Club</v>
      </c>
      <c r="G142" s="5">
        <f>A142+B142</f>
        <v>1</v>
      </c>
    </row>
    <row r="143" spans="1:7" hidden="1" x14ac:dyDescent="0.3">
      <c r="A143" s="8">
        <f>IF('Club_Performance Data'!A143=1,'Club_Performance Data'!A143,0)</f>
        <v>0</v>
      </c>
      <c r="B143" s="8">
        <f>IF('Club_Performance Data'!B143=1,'Club_Performance Data'!B143,0)</f>
        <v>0</v>
      </c>
      <c r="C143" s="8" t="str">
        <f>IF(A143+B143&gt;0,'Club_Performance Data'!D143,"")</f>
        <v/>
      </c>
      <c r="D143" s="8" t="str">
        <f>IF(A143+B143&gt;0,'Club_Performance Data'!E143,"")</f>
        <v/>
      </c>
      <c r="E143" s="8" t="str">
        <f>IF(A143+B143&gt;0,'Club_Performance Data'!F143,"")</f>
        <v/>
      </c>
      <c r="F143" s="8" t="str">
        <f>IF(A143+B143&gt;0,'Club_Performance Data'!G143,"")</f>
        <v/>
      </c>
      <c r="G143"/>
    </row>
    <row r="144" spans="1:7" x14ac:dyDescent="0.3">
      <c r="A144" s="1">
        <f>IF('Club_Performance Data'!A144=1,'Club_Performance Data'!A144,0)</f>
        <v>1</v>
      </c>
      <c r="B144" s="1">
        <f>IF('Club_Performance Data'!B144=1,'Club_Performance Data'!B144,0)</f>
        <v>0</v>
      </c>
      <c r="C144" s="1" t="str">
        <f>IF(A144+B144&gt;0,'Club_Performance Data'!D144,"")</f>
        <v>F</v>
      </c>
      <c r="D144" s="1">
        <f>IF(A144+B144&gt;0,'Club_Performance Data'!E144,"")</f>
        <v>52</v>
      </c>
      <c r="E144" s="1">
        <f>IF(A144+B144&gt;0,'Club_Performance Data'!F144,"")</f>
        <v>1883</v>
      </c>
      <c r="F144" s="1" t="str">
        <f>IF(A144+B144&gt;0,'Club_Performance Data'!G144,"")</f>
        <v>Rochester Suburban Club</v>
      </c>
      <c r="G144" s="5">
        <f t="shared" ref="G144:G145" si="17">A144+B144</f>
        <v>1</v>
      </c>
    </row>
    <row r="145" spans="1:7" x14ac:dyDescent="0.3">
      <c r="A145" s="1">
        <f>IF('Club_Performance Data'!A145=1,'Club_Performance Data'!A145,0)</f>
        <v>1</v>
      </c>
      <c r="B145" s="1">
        <f>IF('Club_Performance Data'!B145=1,'Club_Performance Data'!B145,0)</f>
        <v>1</v>
      </c>
      <c r="C145" s="1" t="str">
        <f>IF(A145+B145&gt;0,'Club_Performance Data'!D145,"")</f>
        <v>F</v>
      </c>
      <c r="D145" s="1">
        <f>IF(A145+B145&gt;0,'Club_Performance Data'!E145,"")</f>
        <v>52</v>
      </c>
      <c r="E145" s="1">
        <f>IF(A145+B145&gt;0,'Club_Performance Data'!F145,"")</f>
        <v>5917</v>
      </c>
      <c r="F145" s="1" t="str">
        <f>IF(A145+B145&gt;0,'Club_Performance Data'!G145,"")</f>
        <v>Chamber Toastmasters</v>
      </c>
      <c r="G145" s="5">
        <f t="shared" si="17"/>
        <v>2</v>
      </c>
    </row>
    <row r="146" spans="1:7" hidden="1" x14ac:dyDescent="0.3">
      <c r="A146" s="8">
        <f>IF('Club_Performance Data'!A146=1,'Club_Performance Data'!A146,0)</f>
        <v>0</v>
      </c>
      <c r="B146" s="8">
        <f>IF('Club_Performance Data'!B146=1,'Club_Performance Data'!B146,0)</f>
        <v>0</v>
      </c>
      <c r="C146" s="8" t="str">
        <f>IF(A146+B146&gt;0,'Club_Performance Data'!D146,"")</f>
        <v/>
      </c>
      <c r="D146" s="8" t="str">
        <f>IF(A146+B146&gt;0,'Club_Performance Data'!E146,"")</f>
        <v/>
      </c>
      <c r="E146" s="8" t="str">
        <f>IF(A146+B146&gt;0,'Club_Performance Data'!F146,"")</f>
        <v/>
      </c>
      <c r="F146" s="8" t="str">
        <f>IF(A146+B146&gt;0,'Club_Performance Data'!G146,"")</f>
        <v/>
      </c>
      <c r="G146"/>
    </row>
    <row r="147" spans="1:7" hidden="1" x14ac:dyDescent="0.3">
      <c r="A147" s="8">
        <f>IF('Club_Performance Data'!A147=1,'Club_Performance Data'!A147,0)</f>
        <v>0</v>
      </c>
      <c r="B147" s="8">
        <f>IF('Club_Performance Data'!B147=1,'Club_Performance Data'!B147,0)</f>
        <v>0</v>
      </c>
      <c r="C147" s="8" t="str">
        <f>IF(A147+B147&gt;0,'Club_Performance Data'!D147,"")</f>
        <v/>
      </c>
      <c r="D147" s="8" t="str">
        <f>IF(A147+B147&gt;0,'Club_Performance Data'!E147,"")</f>
        <v/>
      </c>
      <c r="E147" s="8" t="str">
        <f>IF(A147+B147&gt;0,'Club_Performance Data'!F147,"")</f>
        <v/>
      </c>
      <c r="F147" s="8" t="str">
        <f>IF(A147+B147&gt;0,'Club_Performance Data'!G147,"")</f>
        <v/>
      </c>
      <c r="G147"/>
    </row>
    <row r="148" spans="1:7" x14ac:dyDescent="0.3">
      <c r="A148" s="1">
        <f>IF('Club_Performance Data'!A148=1,'Club_Performance Data'!A148,0)</f>
        <v>1</v>
      </c>
      <c r="B148" s="1">
        <f>IF('Club_Performance Data'!B148=1,'Club_Performance Data'!B148,0)</f>
        <v>0</v>
      </c>
      <c r="C148" s="1" t="str">
        <f>IF(A148+B148&gt;0,'Club_Performance Data'!D148,"")</f>
        <v>F</v>
      </c>
      <c r="D148" s="1">
        <f>IF(A148+B148&gt;0,'Club_Performance Data'!E148,"")</f>
        <v>53</v>
      </c>
      <c r="E148" s="1">
        <f>IF(A148+B148&gt;0,'Club_Performance Data'!F148,"")</f>
        <v>5536</v>
      </c>
      <c r="F148" s="1" t="str">
        <f>IF(A148+B148&gt;0,'Club_Performance Data'!G148,"")</f>
        <v>Mayo Daybreakers Club</v>
      </c>
      <c r="G148" s="5">
        <f t="shared" ref="G148:G150" si="18">A148+B148</f>
        <v>1</v>
      </c>
    </row>
    <row r="149" spans="1:7" x14ac:dyDescent="0.3">
      <c r="A149" s="1">
        <f>IF('Club_Performance Data'!A149=1,'Club_Performance Data'!A149,0)</f>
        <v>1</v>
      </c>
      <c r="B149" s="1">
        <f>IF('Club_Performance Data'!B149=1,'Club_Performance Data'!B149,0)</f>
        <v>0</v>
      </c>
      <c r="C149" s="1" t="str">
        <f>IF(A149+B149&gt;0,'Club_Performance Data'!D149,"")</f>
        <v>F</v>
      </c>
      <c r="D149" s="1">
        <f>IF(A149+B149&gt;0,'Club_Performance Data'!E149,"")</f>
        <v>53</v>
      </c>
      <c r="E149" s="1">
        <f>IF(A149+B149&gt;0,'Club_Performance Data'!F149,"")</f>
        <v>7470</v>
      </c>
      <c r="F149" s="1" t="str">
        <f>IF(A149+B149&gt;0,'Club_Performance Data'!G149,"")</f>
        <v>Southern Minnesota Mentors Club</v>
      </c>
      <c r="G149" s="5">
        <f t="shared" si="18"/>
        <v>1</v>
      </c>
    </row>
    <row r="150" spans="1:7" x14ac:dyDescent="0.3">
      <c r="A150" s="1">
        <f>IF('Club_Performance Data'!A150=1,'Club_Performance Data'!A150,0)</f>
        <v>1</v>
      </c>
      <c r="B150" s="1">
        <f>IF('Club_Performance Data'!B150=1,'Club_Performance Data'!B150,0)</f>
        <v>0</v>
      </c>
      <c r="C150" s="1" t="str">
        <f>IF(A150+B150&gt;0,'Club_Performance Data'!D150,"")</f>
        <v>F</v>
      </c>
      <c r="D150" s="1">
        <f>IF(A150+B150&gt;0,'Club_Performance Data'!E150,"")</f>
        <v>53</v>
      </c>
      <c r="E150" s="1">
        <f>IF(A150+B150&gt;0,'Club_Performance Data'!F150,"")</f>
        <v>1505727</v>
      </c>
      <c r="F150" s="1" t="str">
        <f>IF(A150+B150&gt;0,'Club_Performance Data'!G150,"")</f>
        <v>Bright Monday</v>
      </c>
      <c r="G150" s="5">
        <f t="shared" si="18"/>
        <v>1</v>
      </c>
    </row>
    <row r="151" spans="1:7" hidden="1" x14ac:dyDescent="0.3">
      <c r="A151" s="8">
        <f>IF('Club_Performance Data'!A151=1,'Club_Performance Data'!A151,0)</f>
        <v>0</v>
      </c>
      <c r="B151" s="8">
        <f>IF('Club_Performance Data'!B151=1,'Club_Performance Data'!B151,0)</f>
        <v>0</v>
      </c>
      <c r="C151" s="8" t="str">
        <f>IF(A151+B151&gt;0,'Club_Performance Data'!D151,"")</f>
        <v/>
      </c>
      <c r="D151" s="8" t="str">
        <f>IF(A151+B151&gt;0,'Club_Performance Data'!E151,"")</f>
        <v/>
      </c>
      <c r="E151" s="8" t="str">
        <f>IF(A151+B151&gt;0,'Club_Performance Data'!F151,"")</f>
        <v/>
      </c>
      <c r="F151" s="8" t="str">
        <f>IF(A151+B151&gt;0,'Club_Performance Data'!G151,"")</f>
        <v/>
      </c>
      <c r="G151"/>
    </row>
    <row r="152" spans="1:7" x14ac:dyDescent="0.3">
      <c r="A152" s="1">
        <f>IF('Club_Performance Data'!A152=1,'Club_Performance Data'!A152,0)</f>
        <v>1</v>
      </c>
      <c r="B152" s="1">
        <f>IF('Club_Performance Data'!B152=1,'Club_Performance Data'!B152,0)</f>
        <v>1</v>
      </c>
      <c r="C152" s="1" t="str">
        <f>IF(A152+B152&gt;0,'Club_Performance Data'!D152,"")</f>
        <v>F</v>
      </c>
      <c r="D152" s="1">
        <f>IF(A152+B152&gt;0,'Club_Performance Data'!E152,"")</f>
        <v>54</v>
      </c>
      <c r="E152" s="1">
        <f>IF(A152+B152&gt;0,'Club_Performance Data'!F152,"")</f>
        <v>4677</v>
      </c>
      <c r="F152" s="1" t="str">
        <f>IF(A152+B152&gt;0,'Club_Performance Data'!G152,"")</f>
        <v>Mayo Hi-Nooners Club</v>
      </c>
      <c r="G152" s="5">
        <f>A152+B152</f>
        <v>2</v>
      </c>
    </row>
    <row r="153" spans="1:7" hidden="1" x14ac:dyDescent="0.3">
      <c r="A153" s="8">
        <f>IF('Club_Performance Data'!A153=1,'Club_Performance Data'!A153,0)</f>
        <v>0</v>
      </c>
      <c r="B153" s="8">
        <f>IF('Club_Performance Data'!B153=1,'Club_Performance Data'!B153,0)</f>
        <v>0</v>
      </c>
      <c r="C153" s="8" t="str">
        <f>IF(A153+B153&gt;0,'Club_Performance Data'!D153,"")</f>
        <v/>
      </c>
      <c r="D153" s="8" t="str">
        <f>IF(A153+B153&gt;0,'Club_Performance Data'!E153,"")</f>
        <v/>
      </c>
      <c r="E153" s="8" t="str">
        <f>IF(A153+B153&gt;0,'Club_Performance Data'!F153,"")</f>
        <v/>
      </c>
      <c r="F153" s="8" t="str">
        <f>IF(A153+B153&gt;0,'Club_Performance Data'!G153,"")</f>
        <v/>
      </c>
      <c r="G153"/>
    </row>
    <row r="154" spans="1:7" hidden="1" x14ac:dyDescent="0.3">
      <c r="A154" s="8">
        <f>IF('Club_Performance Data'!A154=1,'Club_Performance Data'!A154,0)</f>
        <v>0</v>
      </c>
      <c r="B154" s="8">
        <f>IF('Club_Performance Data'!B154=1,'Club_Performance Data'!B154,0)</f>
        <v>0</v>
      </c>
      <c r="C154" s="8" t="str">
        <f>IF(A154+B154&gt;0,'Club_Performance Data'!D154,"")</f>
        <v/>
      </c>
      <c r="D154" s="8" t="str">
        <f>IF(A154+B154&gt;0,'Club_Performance Data'!E154,"")</f>
        <v/>
      </c>
      <c r="E154" s="8" t="str">
        <f>IF(A154+B154&gt;0,'Club_Performance Data'!F154,"")</f>
        <v/>
      </c>
      <c r="F154" s="8" t="str">
        <f>IF(A154+B154&gt;0,'Club_Performance Data'!G154,"")</f>
        <v/>
      </c>
      <c r="G154"/>
    </row>
    <row r="155" spans="1:7" hidden="1" x14ac:dyDescent="0.3">
      <c r="A155" s="8">
        <f>IF('Club_Performance Data'!A155=1,'Club_Performance Data'!A155,0)</f>
        <v>0</v>
      </c>
      <c r="B155" s="8">
        <f>IF('Club_Performance Data'!B155=1,'Club_Performance Data'!B155,0)</f>
        <v>0</v>
      </c>
      <c r="C155" s="8" t="str">
        <f>IF(A155+B155&gt;0,'Club_Performance Data'!D155,"")</f>
        <v/>
      </c>
      <c r="D155" s="8" t="str">
        <f>IF(A155+B155&gt;0,'Club_Performance Data'!E155,"")</f>
        <v/>
      </c>
      <c r="E155" s="8" t="str">
        <f>IF(A155+B155&gt;0,'Club_Performance Data'!F155,"")</f>
        <v/>
      </c>
      <c r="F155" s="8" t="str">
        <f>IF(A155+B155&gt;0,'Club_Performance Data'!G155,"")</f>
        <v/>
      </c>
      <c r="G155"/>
    </row>
    <row r="156" spans="1:7" hidden="1" x14ac:dyDescent="0.3">
      <c r="A156" s="8">
        <f>IF('Club_Performance Data'!A156=1,'Club_Performance Data'!A156,0)</f>
        <v>0</v>
      </c>
      <c r="B156" s="8">
        <f>IF('Club_Performance Data'!B156=1,'Club_Performance Data'!B156,0)</f>
        <v>0</v>
      </c>
      <c r="C156" s="8" t="str">
        <f>IF(A156+B156&gt;0,'Club_Performance Data'!D156,"")</f>
        <v/>
      </c>
      <c r="D156" s="8" t="str">
        <f>IF(A156+B156&gt;0,'Club_Performance Data'!E156,"")</f>
        <v/>
      </c>
      <c r="E156" s="8" t="str">
        <f>IF(A156+B156&gt;0,'Club_Performance Data'!F156,"")</f>
        <v/>
      </c>
      <c r="F156" s="8" t="str">
        <f>IF(A156+B156&gt;0,'Club_Performance Data'!G156,"")</f>
        <v/>
      </c>
      <c r="G156"/>
    </row>
    <row r="157" spans="1:7" x14ac:dyDescent="0.3">
      <c r="A157" s="1">
        <f>IF('Club_Performance Data'!A157=1,'Club_Performance Data'!A157,0)</f>
        <v>1</v>
      </c>
      <c r="B157" s="1">
        <f>IF('Club_Performance Data'!B157=1,'Club_Performance Data'!B157,0)</f>
        <v>0</v>
      </c>
      <c r="C157" s="1" t="str">
        <f>IF(A157+B157&gt;0,'Club_Performance Data'!D157,"")</f>
        <v>F</v>
      </c>
      <c r="D157" s="1">
        <f>IF(A157+B157&gt;0,'Club_Performance Data'!E157,"")</f>
        <v>55</v>
      </c>
      <c r="E157" s="1">
        <f>IF(A157+B157&gt;0,'Club_Performance Data'!F157,"")</f>
        <v>1181</v>
      </c>
      <c r="F157" s="1" t="str">
        <f>IF(A157+B157&gt;0,'Club_Performance Data'!G157,"")</f>
        <v>Bluff Country Toastmasters Club</v>
      </c>
      <c r="G157" s="5">
        <f>A157+B157</f>
        <v>1</v>
      </c>
    </row>
    <row r="158" spans="1:7" hidden="1" x14ac:dyDescent="0.3">
      <c r="A158" s="8">
        <f>IF('Club_Performance Data'!A158=1,'Club_Performance Data'!A158,0)</f>
        <v>0</v>
      </c>
      <c r="B158" s="8">
        <f>IF('Club_Performance Data'!B158=1,'Club_Performance Data'!B158,0)</f>
        <v>0</v>
      </c>
      <c r="C158" s="8" t="str">
        <f>IF(A158+B158&gt;0,'Club_Performance Data'!D158,"")</f>
        <v/>
      </c>
      <c r="D158" s="8" t="str">
        <f>IF(A158+B158&gt;0,'Club_Performance Data'!E158,"")</f>
        <v/>
      </c>
      <c r="E158" s="8" t="str">
        <f>IF(A158+B158&gt;0,'Club_Performance Data'!F158,"")</f>
        <v/>
      </c>
      <c r="F158" s="8" t="str">
        <f>IF(A158+B158&gt;0,'Club_Performance Data'!G158,"")</f>
        <v/>
      </c>
      <c r="G158"/>
    </row>
    <row r="159" spans="1:7" x14ac:dyDescent="0.3">
      <c r="A159" s="1">
        <f>IF('Club_Performance Data'!A159=1,'Club_Performance Data'!A159,0)</f>
        <v>1</v>
      </c>
      <c r="B159" s="1">
        <f>IF('Club_Performance Data'!B159=1,'Club_Performance Data'!B159,0)</f>
        <v>0</v>
      </c>
      <c r="C159" s="1" t="str">
        <f>IF(A159+B159&gt;0,'Club_Performance Data'!D159,"")</f>
        <v>F</v>
      </c>
      <c r="D159" s="1">
        <f>IF(A159+B159&gt;0,'Club_Performance Data'!E159,"")</f>
        <v>55</v>
      </c>
      <c r="E159" s="1">
        <f>IF(A159+B159&gt;0,'Club_Performance Data'!F159,"")</f>
        <v>8204</v>
      </c>
      <c r="F159" s="1" t="str">
        <f>IF(A159+B159&gt;0,'Club_Performance Data'!G159,"")</f>
        <v>Tuesday With Toastmasters Club</v>
      </c>
      <c r="G159" s="5">
        <f t="shared" ref="G159:G160" si="19">A159+B159</f>
        <v>1</v>
      </c>
    </row>
    <row r="160" spans="1:7" x14ac:dyDescent="0.3">
      <c r="A160" s="1">
        <f>IF('Club_Performance Data'!A160=1,'Club_Performance Data'!A160,0)</f>
        <v>0</v>
      </c>
      <c r="B160" s="1">
        <f>IF('Club_Performance Data'!B160=1,'Club_Performance Data'!B160,0)</f>
        <v>1</v>
      </c>
      <c r="C160" s="1" t="str">
        <f>IF(A160+B160&gt;0,'Club_Performance Data'!D160,"")</f>
        <v>F</v>
      </c>
      <c r="D160" s="1">
        <f>IF(A160+B160&gt;0,'Club_Performance Data'!E160,"")</f>
        <v>55</v>
      </c>
      <c r="E160" s="1">
        <f>IF(A160+B160&gt;0,'Club_Performance Data'!F160,"")</f>
        <v>3907609</v>
      </c>
      <c r="F160" s="1" t="str">
        <f>IF(A160+B160&gt;0,'Club_Performance Data'!G160,"")</f>
        <v>Austin-nites Toastmasters</v>
      </c>
      <c r="G160" s="5">
        <f t="shared" si="19"/>
        <v>1</v>
      </c>
    </row>
    <row r="161" spans="1:7" hidden="1" x14ac:dyDescent="0.3">
      <c r="A161" s="8">
        <f>IF('Club_Performance Data'!A161=1,'Club_Performance Data'!A161,0)</f>
        <v>0</v>
      </c>
      <c r="B161" s="8">
        <f>IF('Club_Performance Data'!B161=1,'Club_Performance Data'!B161,0)</f>
        <v>0</v>
      </c>
      <c r="C161" s="8" t="str">
        <f>IF(A161+B161&gt;0,'Club_Performance Data'!D161,"")</f>
        <v/>
      </c>
      <c r="D161" s="8" t="str">
        <f>IF(A161+B161&gt;0,'Club_Performance Data'!E161,"")</f>
        <v/>
      </c>
      <c r="E161" s="8" t="str">
        <f>IF(A161+B161&gt;0,'Club_Performance Data'!F161,"")</f>
        <v/>
      </c>
      <c r="F161" s="8" t="str">
        <f>IF(A161+B161&gt;0,'Club_Performance Data'!G161,"")</f>
        <v/>
      </c>
      <c r="G161"/>
    </row>
    <row r="162" spans="1:7" x14ac:dyDescent="0.3">
      <c r="A162" s="1">
        <f>IF('Club_Performance Data'!A162=1,'Club_Performance Data'!A162,0)</f>
        <v>1</v>
      </c>
      <c r="B162" s="1">
        <f>IF('Club_Performance Data'!B162=1,'Club_Performance Data'!B162,0)</f>
        <v>1</v>
      </c>
      <c r="C162" s="1" t="str">
        <f>IF(A162+B162&gt;0,'Club_Performance Data'!D162,"")</f>
        <v>G</v>
      </c>
      <c r="D162" s="1">
        <f>IF(A162+B162&gt;0,'Club_Performance Data'!E162,"")</f>
        <v>61</v>
      </c>
      <c r="E162" s="1">
        <f>IF(A162+B162&gt;0,'Club_Performance Data'!F162,"")</f>
        <v>2140</v>
      </c>
      <c r="F162" s="1" t="str">
        <f>IF(A162+B162&gt;0,'Club_Performance Data'!G162,"")</f>
        <v>Sunrisers Club</v>
      </c>
      <c r="G162" s="5">
        <f t="shared" ref="G162:G163" si="20">A162+B162</f>
        <v>2</v>
      </c>
    </row>
    <row r="163" spans="1:7" x14ac:dyDescent="0.3">
      <c r="A163" s="1">
        <f>IF('Club_Performance Data'!A163=1,'Club_Performance Data'!A163,0)</f>
        <v>1</v>
      </c>
      <c r="B163" s="1">
        <f>IF('Club_Performance Data'!B163=1,'Club_Performance Data'!B163,0)</f>
        <v>1</v>
      </c>
      <c r="C163" s="1" t="str">
        <f>IF(A163+B163&gt;0,'Club_Performance Data'!D163,"")</f>
        <v>G</v>
      </c>
      <c r="D163" s="1">
        <f>IF(A163+B163&gt;0,'Club_Performance Data'!E163,"")</f>
        <v>61</v>
      </c>
      <c r="E163" s="1">
        <f>IF(A163+B163&gt;0,'Club_Performance Data'!F163,"")</f>
        <v>7225</v>
      </c>
      <c r="F163" s="1" t="str">
        <f>IF(A163+B163&gt;0,'Club_Performance Data'!G163,"")</f>
        <v>TCO Speakos Toastmasters Club</v>
      </c>
      <c r="G163" s="5">
        <f t="shared" si="20"/>
        <v>2</v>
      </c>
    </row>
    <row r="164" spans="1:7" hidden="1" x14ac:dyDescent="0.3">
      <c r="A164" s="8">
        <f>IF('Club_Performance Data'!A164=1,'Club_Performance Data'!A164,0)</f>
        <v>0</v>
      </c>
      <c r="B164" s="8">
        <f>IF('Club_Performance Data'!B164=1,'Club_Performance Data'!B164,0)</f>
        <v>0</v>
      </c>
      <c r="C164" s="8" t="str">
        <f>IF(A164+B164&gt;0,'Club_Performance Data'!D164,"")</f>
        <v/>
      </c>
      <c r="D164" s="8" t="str">
        <f>IF(A164+B164&gt;0,'Club_Performance Data'!E164,"")</f>
        <v/>
      </c>
      <c r="E164" s="8" t="str">
        <f>IF(A164+B164&gt;0,'Club_Performance Data'!F164,"")</f>
        <v/>
      </c>
      <c r="F164" s="8" t="str">
        <f>IF(A164+B164&gt;0,'Club_Performance Data'!G164,"")</f>
        <v/>
      </c>
      <c r="G164"/>
    </row>
    <row r="165" spans="1:7" hidden="1" x14ac:dyDescent="0.3">
      <c r="A165" s="8">
        <f>IF('Club_Performance Data'!A165=1,'Club_Performance Data'!A165,0)</f>
        <v>0</v>
      </c>
      <c r="B165" s="8">
        <f>IF('Club_Performance Data'!B165=1,'Club_Performance Data'!B165,0)</f>
        <v>0</v>
      </c>
      <c r="C165" s="8" t="str">
        <f>IF(A165+B165&gt;0,'Club_Performance Data'!D165,"")</f>
        <v/>
      </c>
      <c r="D165" s="8" t="str">
        <f>IF(A165+B165&gt;0,'Club_Performance Data'!E165,"")</f>
        <v/>
      </c>
      <c r="E165" s="8" t="str">
        <f>IF(A165+B165&gt;0,'Club_Performance Data'!F165,"")</f>
        <v/>
      </c>
      <c r="F165" s="8" t="str">
        <f>IF(A165+B165&gt;0,'Club_Performance Data'!G165,"")</f>
        <v/>
      </c>
      <c r="G165"/>
    </row>
    <row r="166" spans="1:7" hidden="1" x14ac:dyDescent="0.3">
      <c r="A166" s="8">
        <f>IF('Club_Performance Data'!A166=1,'Club_Performance Data'!A166,0)</f>
        <v>0</v>
      </c>
      <c r="B166" s="8">
        <f>IF('Club_Performance Data'!B166=1,'Club_Performance Data'!B166,0)</f>
        <v>0</v>
      </c>
      <c r="C166" s="8" t="str">
        <f>IF(A166+B166&gt;0,'Club_Performance Data'!D166,"")</f>
        <v/>
      </c>
      <c r="D166" s="8" t="str">
        <f>IF(A166+B166&gt;0,'Club_Performance Data'!E166,"")</f>
        <v/>
      </c>
      <c r="E166" s="8" t="str">
        <f>IF(A166+B166&gt;0,'Club_Performance Data'!F166,"")</f>
        <v/>
      </c>
      <c r="F166" s="8" t="str">
        <f>IF(A166+B166&gt;0,'Club_Performance Data'!G166,"")</f>
        <v/>
      </c>
      <c r="G166"/>
    </row>
    <row r="167" spans="1:7" hidden="1" x14ac:dyDescent="0.3">
      <c r="A167" s="8">
        <f>IF('Club_Performance Data'!A167=1,'Club_Performance Data'!A167,0)</f>
        <v>0</v>
      </c>
      <c r="B167" s="8">
        <f>IF('Club_Performance Data'!B167=1,'Club_Performance Data'!B167,0)</f>
        <v>0</v>
      </c>
      <c r="C167" s="8" t="str">
        <f>IF(A167+B167&gt;0,'Club_Performance Data'!D167,"")</f>
        <v/>
      </c>
      <c r="D167" s="8" t="str">
        <f>IF(A167+B167&gt;0,'Club_Performance Data'!E167,"")</f>
        <v/>
      </c>
      <c r="E167" s="8" t="str">
        <f>IF(A167+B167&gt;0,'Club_Performance Data'!F167,"")</f>
        <v/>
      </c>
      <c r="F167" s="8" t="str">
        <f>IF(A167+B167&gt;0,'Club_Performance Data'!G167,"")</f>
        <v/>
      </c>
      <c r="G167"/>
    </row>
    <row r="168" spans="1:7" hidden="1" x14ac:dyDescent="0.3">
      <c r="A168" s="8">
        <f>IF('Club_Performance Data'!A168=1,'Club_Performance Data'!A168,0)</f>
        <v>0</v>
      </c>
      <c r="B168" s="8">
        <f>IF('Club_Performance Data'!B168=1,'Club_Performance Data'!B168,0)</f>
        <v>0</v>
      </c>
      <c r="C168" s="8" t="str">
        <f>IF(A168+B168&gt;0,'Club_Performance Data'!D168,"")</f>
        <v/>
      </c>
      <c r="D168" s="8" t="str">
        <f>IF(A168+B168&gt;0,'Club_Performance Data'!E168,"")</f>
        <v/>
      </c>
      <c r="E168" s="8" t="str">
        <f>IF(A168+B168&gt;0,'Club_Performance Data'!F168,"")</f>
        <v/>
      </c>
      <c r="F168" s="8" t="str">
        <f>IF(A168+B168&gt;0,'Club_Performance Data'!G168,"")</f>
        <v/>
      </c>
      <c r="G168"/>
    </row>
    <row r="169" spans="1:7" hidden="1" x14ac:dyDescent="0.3">
      <c r="A169" s="8">
        <f>IF('Club_Performance Data'!A169=1,'Club_Performance Data'!A169,0)</f>
        <v>0</v>
      </c>
      <c r="B169" s="8">
        <f>IF('Club_Performance Data'!B169=1,'Club_Performance Data'!B169,0)</f>
        <v>0</v>
      </c>
      <c r="C169" s="8" t="str">
        <f>IF(A169+B169&gt;0,'Club_Performance Data'!D169,"")</f>
        <v/>
      </c>
      <c r="D169" s="8" t="str">
        <f>IF(A169+B169&gt;0,'Club_Performance Data'!E169,"")</f>
        <v/>
      </c>
      <c r="E169" s="8" t="str">
        <f>IF(A169+B169&gt;0,'Club_Performance Data'!F169,"")</f>
        <v/>
      </c>
      <c r="F169" s="8" t="str">
        <f>IF(A169+B169&gt;0,'Club_Performance Data'!G169,"")</f>
        <v/>
      </c>
      <c r="G169"/>
    </row>
    <row r="170" spans="1:7" x14ac:dyDescent="0.3">
      <c r="A170" s="1">
        <f>IF('Club_Performance Data'!A170=1,'Club_Performance Data'!A170,0)</f>
        <v>1</v>
      </c>
      <c r="B170" s="1">
        <f>IF('Club_Performance Data'!B170=1,'Club_Performance Data'!B170,0)</f>
        <v>0</v>
      </c>
      <c r="C170" s="1" t="str">
        <f>IF(A170+B170&gt;0,'Club_Performance Data'!D170,"")</f>
        <v>G</v>
      </c>
      <c r="D170" s="1">
        <f>IF(A170+B170&gt;0,'Club_Performance Data'!E170,"")</f>
        <v>62</v>
      </c>
      <c r="E170" s="1">
        <f>IF(A170+B170&gt;0,'Club_Performance Data'!F170,"")</f>
        <v>4237696</v>
      </c>
      <c r="F170" s="1" t="str">
        <f>IF(A170+B170&gt;0,'Club_Performance Data'!G170,"")</f>
        <v>Ah Busters</v>
      </c>
      <c r="G170" s="5">
        <f>A170+B170</f>
        <v>1</v>
      </c>
    </row>
    <row r="171" spans="1:7" hidden="1" x14ac:dyDescent="0.3">
      <c r="A171" s="8">
        <f>IF('Club_Performance Data'!A171=1,'Club_Performance Data'!A171,0)</f>
        <v>0</v>
      </c>
      <c r="B171" s="8">
        <f>IF('Club_Performance Data'!B171=1,'Club_Performance Data'!B171,0)</f>
        <v>0</v>
      </c>
      <c r="C171" s="8" t="str">
        <f>IF(A171+B171&gt;0,'Club_Performance Data'!D171,"")</f>
        <v/>
      </c>
      <c r="D171" s="8" t="str">
        <f>IF(A171+B171&gt;0,'Club_Performance Data'!E171,"")</f>
        <v/>
      </c>
      <c r="E171" s="8" t="str">
        <f>IF(A171+B171&gt;0,'Club_Performance Data'!F171,"")</f>
        <v/>
      </c>
      <c r="F171" s="8" t="str">
        <f>IF(A171+B171&gt;0,'Club_Performance Data'!G171,"")</f>
        <v/>
      </c>
      <c r="G171"/>
    </row>
    <row r="172" spans="1:7" hidden="1" x14ac:dyDescent="0.3">
      <c r="A172" s="8">
        <f>IF('Club_Performance Data'!A172=1,'Club_Performance Data'!A172,0)</f>
        <v>0</v>
      </c>
      <c r="B172" s="8">
        <f>IF('Club_Performance Data'!B172=1,'Club_Performance Data'!B172,0)</f>
        <v>0</v>
      </c>
      <c r="C172" s="8" t="str">
        <f>IF(A172+B172&gt;0,'Club_Performance Data'!D172,"")</f>
        <v/>
      </c>
      <c r="D172" s="8" t="str">
        <f>IF(A172+B172&gt;0,'Club_Performance Data'!E172,"")</f>
        <v/>
      </c>
      <c r="E172" s="8" t="str">
        <f>IF(A172+B172&gt;0,'Club_Performance Data'!F172,"")</f>
        <v/>
      </c>
      <c r="F172" s="8" t="str">
        <f>IF(A172+B172&gt;0,'Club_Performance Data'!G172,"")</f>
        <v/>
      </c>
      <c r="G172"/>
    </row>
    <row r="173" spans="1:7" x14ac:dyDescent="0.3">
      <c r="A173" s="1">
        <f>IF('Club_Performance Data'!A173=1,'Club_Performance Data'!A173,0)</f>
        <v>0</v>
      </c>
      <c r="B173" s="1">
        <f>IF('Club_Performance Data'!B173=1,'Club_Performance Data'!B173,0)</f>
        <v>1</v>
      </c>
      <c r="C173" s="1" t="str">
        <f>IF(A173+B173&gt;0,'Club_Performance Data'!D173,"")</f>
        <v>G</v>
      </c>
      <c r="D173" s="1">
        <f>IF(A173+B173&gt;0,'Club_Performance Data'!E173,"")</f>
        <v>63</v>
      </c>
      <c r="E173" s="1">
        <f>IF(A173+B173&gt;0,'Club_Performance Data'!F173,"")</f>
        <v>2312</v>
      </c>
      <c r="F173" s="1" t="str">
        <f>IF(A173+B173&gt;0,'Club_Performance Data'!G173,"")</f>
        <v>Mills Early Risers Club</v>
      </c>
      <c r="G173" s="5">
        <f t="shared" ref="G173:G179" si="21">A173+B173</f>
        <v>1</v>
      </c>
    </row>
    <row r="174" spans="1:7" x14ac:dyDescent="0.3">
      <c r="A174" s="1">
        <f>IF('Club_Performance Data'!A174=1,'Club_Performance Data'!A174,0)</f>
        <v>1</v>
      </c>
      <c r="B174" s="1">
        <f>IF('Club_Performance Data'!B174=1,'Club_Performance Data'!B174,0)</f>
        <v>0</v>
      </c>
      <c r="C174" s="1" t="str">
        <f>IF(A174+B174&gt;0,'Club_Performance Data'!D174,"")</f>
        <v>G</v>
      </c>
      <c r="D174" s="1">
        <f>IF(A174+B174&gt;0,'Club_Performance Data'!E174,"")</f>
        <v>63</v>
      </c>
      <c r="E174" s="1">
        <f>IF(A174+B174&gt;0,'Club_Performance Data'!F174,"")</f>
        <v>8067</v>
      </c>
      <c r="F174" s="1" t="str">
        <f>IF(A174+B174&gt;0,'Club_Performance Data'!G174,"")</f>
        <v>Allianz Toasters</v>
      </c>
      <c r="G174" s="5">
        <f t="shared" si="21"/>
        <v>1</v>
      </c>
    </row>
    <row r="175" spans="1:7" x14ac:dyDescent="0.3">
      <c r="A175" s="1">
        <f>IF('Club_Performance Data'!A175=1,'Club_Performance Data'!A175,0)</f>
        <v>1</v>
      </c>
      <c r="B175" s="1">
        <f>IF('Club_Performance Data'!B175=1,'Club_Performance Data'!B175,0)</f>
        <v>0</v>
      </c>
      <c r="C175" s="1" t="str">
        <f>IF(A175+B175&gt;0,'Club_Performance Data'!D175,"")</f>
        <v>G</v>
      </c>
      <c r="D175" s="1">
        <f>IF(A175+B175&gt;0,'Club_Performance Data'!E175,"")</f>
        <v>63</v>
      </c>
      <c r="E175" s="1">
        <f>IF(A175+B175&gt;0,'Club_Performance Data'!F175,"")</f>
        <v>841690</v>
      </c>
      <c r="F175" s="1" t="str">
        <f>IF(A175+B175&gt;0,'Club_Performance Data'!G175,"")</f>
        <v>Tri-Dynamics</v>
      </c>
      <c r="G175" s="5">
        <f t="shared" si="21"/>
        <v>1</v>
      </c>
    </row>
    <row r="176" spans="1:7" x14ac:dyDescent="0.3">
      <c r="A176" s="1">
        <f>IF('Club_Performance Data'!A176=1,'Club_Performance Data'!A176,0)</f>
        <v>1</v>
      </c>
      <c r="B176" s="1">
        <f>IF('Club_Performance Data'!B176=1,'Club_Performance Data'!B176,0)</f>
        <v>0</v>
      </c>
      <c r="C176" s="1" t="str">
        <f>IF(A176+B176&gt;0,'Club_Performance Data'!D176,"")</f>
        <v>G</v>
      </c>
      <c r="D176" s="1">
        <f>IF(A176+B176&gt;0,'Club_Performance Data'!E176,"")</f>
        <v>64</v>
      </c>
      <c r="E176" s="1">
        <f>IF(A176+B176&gt;0,'Club_Performance Data'!F176,"")</f>
        <v>2119</v>
      </c>
      <c r="F176" s="1" t="str">
        <f>IF(A176+B176&gt;0,'Club_Performance Data'!G176,"")</f>
        <v>Tonka Talkers</v>
      </c>
      <c r="G176" s="5">
        <f t="shared" si="21"/>
        <v>1</v>
      </c>
    </row>
    <row r="177" spans="1:7" x14ac:dyDescent="0.3">
      <c r="A177" s="1">
        <f>IF('Club_Performance Data'!A177=1,'Club_Performance Data'!A177,0)</f>
        <v>1</v>
      </c>
      <c r="B177" s="1">
        <f>IF('Club_Performance Data'!B177=1,'Club_Performance Data'!B177,0)</f>
        <v>1</v>
      </c>
      <c r="C177" s="1" t="str">
        <f>IF(A177+B177&gt;0,'Club_Performance Data'!D177,"")</f>
        <v>G</v>
      </c>
      <c r="D177" s="1">
        <f>IF(A177+B177&gt;0,'Club_Performance Data'!E177,"")</f>
        <v>64</v>
      </c>
      <c r="E177" s="1">
        <f>IF(A177+B177&gt;0,'Club_Performance Data'!F177,"")</f>
        <v>5913</v>
      </c>
      <c r="F177" s="1" t="str">
        <f>IF(A177+B177&gt;0,'Club_Performance Data'!G177,"")</f>
        <v>Cargill Trademasters Club</v>
      </c>
      <c r="G177" s="5">
        <f t="shared" si="21"/>
        <v>2</v>
      </c>
    </row>
    <row r="178" spans="1:7" x14ac:dyDescent="0.3">
      <c r="A178" s="1">
        <f>IF('Club_Performance Data'!A178=1,'Club_Performance Data'!A178,0)</f>
        <v>1</v>
      </c>
      <c r="B178" s="1">
        <f>IF('Club_Performance Data'!B178=1,'Club_Performance Data'!B178,0)</f>
        <v>0</v>
      </c>
      <c r="C178" s="1" t="str">
        <f>IF(A178+B178&gt;0,'Club_Performance Data'!D178,"")</f>
        <v>G</v>
      </c>
      <c r="D178" s="1">
        <f>IF(A178+B178&gt;0,'Club_Performance Data'!E178,"")</f>
        <v>64</v>
      </c>
      <c r="E178" s="1">
        <f>IF(A178+B178&gt;0,'Club_Performance Data'!F178,"")</f>
        <v>6393</v>
      </c>
      <c r="F178" s="1" t="str">
        <f>IF(A178+B178&gt;0,'Club_Performance Data'!G178,"")</f>
        <v>Carlsonics Toastmasters Club</v>
      </c>
      <c r="G178" s="5">
        <f t="shared" si="21"/>
        <v>1</v>
      </c>
    </row>
    <row r="179" spans="1:7" x14ac:dyDescent="0.3">
      <c r="A179" s="1">
        <f>IF('Club_Performance Data'!A179=1,'Club_Performance Data'!A179,0)</f>
        <v>1</v>
      </c>
      <c r="B179" s="1">
        <f>IF('Club_Performance Data'!B179=1,'Club_Performance Data'!B179,0)</f>
        <v>0</v>
      </c>
      <c r="C179" s="1" t="str">
        <f>IF(A179+B179&gt;0,'Club_Performance Data'!D179,"")</f>
        <v>G</v>
      </c>
      <c r="D179" s="1">
        <f>IF(A179+B179&gt;0,'Club_Performance Data'!E179,"")</f>
        <v>64</v>
      </c>
      <c r="E179" s="1">
        <f>IF(A179+B179&gt;0,'Club_Performance Data'!F179,"")</f>
        <v>7179</v>
      </c>
      <c r="F179" s="1" t="str">
        <f>IF(A179+B179&gt;0,'Club_Performance Data'!G179,"")</f>
        <v>Marsh Winds Toastmasters Club</v>
      </c>
      <c r="G179" s="5">
        <f t="shared" si="21"/>
        <v>1</v>
      </c>
    </row>
    <row r="180" spans="1:7" hidden="1" x14ac:dyDescent="0.3">
      <c r="A180" s="8">
        <f>IF('Club_Performance Data'!A180=1,'Club_Performance Data'!A180,0)</f>
        <v>0</v>
      </c>
      <c r="B180" s="8">
        <f>IF('Club_Performance Data'!B180=1,'Club_Performance Data'!B180,0)</f>
        <v>0</v>
      </c>
      <c r="C180" s="8" t="str">
        <f>IF(A180+B180&gt;0,'Club_Performance Data'!D180,"")</f>
        <v/>
      </c>
      <c r="D180" s="8" t="str">
        <f>IF(A180+B180&gt;0,'Club_Performance Data'!E180,"")</f>
        <v/>
      </c>
      <c r="E180" s="8" t="str">
        <f>IF(A180+B180&gt;0,'Club_Performance Data'!F180,"")</f>
        <v/>
      </c>
      <c r="F180" s="8" t="str">
        <f>IF(A180+B180&gt;0,'Club_Performance Data'!G180,"")</f>
        <v/>
      </c>
      <c r="G180"/>
    </row>
    <row r="181" spans="1:7" hidden="1" x14ac:dyDescent="0.3">
      <c r="A181" s="8">
        <f>IF('Club_Performance Data'!A181=1,'Club_Performance Data'!A181,0)</f>
        <v>0</v>
      </c>
      <c r="B181" s="8">
        <f>IF('Club_Performance Data'!B181=1,'Club_Performance Data'!B181,0)</f>
        <v>0</v>
      </c>
      <c r="C181" s="8" t="str">
        <f>IF(A181+B181&gt;0,'Club_Performance Data'!D181,"")</f>
        <v/>
      </c>
      <c r="D181" s="8" t="str">
        <f>IF(A181+B181&gt;0,'Club_Performance Data'!E181,"")</f>
        <v/>
      </c>
      <c r="E181" s="8" t="str">
        <f>IF(A181+B181&gt;0,'Club_Performance Data'!F181,"")</f>
        <v/>
      </c>
      <c r="F181" s="8" t="str">
        <f>IF(A181+B181&gt;0,'Club_Performance Data'!G181,"")</f>
        <v/>
      </c>
      <c r="G181"/>
    </row>
    <row r="182" spans="1:7" x14ac:dyDescent="0.3">
      <c r="A182" s="1">
        <f>IF('Club_Performance Data'!A182=1,'Club_Performance Data'!A182,0)</f>
        <v>1</v>
      </c>
      <c r="B182" s="1">
        <f>IF('Club_Performance Data'!B182=1,'Club_Performance Data'!B182,0)</f>
        <v>0</v>
      </c>
      <c r="C182" s="1" t="str">
        <f>IF(A182+B182&gt;0,'Club_Performance Data'!D182,"")</f>
        <v>G</v>
      </c>
      <c r="D182" s="1">
        <f>IF(A182+B182&gt;0,'Club_Performance Data'!E182,"")</f>
        <v>65</v>
      </c>
      <c r="E182" s="1">
        <f>IF(A182+B182&gt;0,'Club_Performance Data'!F182,"")</f>
        <v>5290</v>
      </c>
      <c r="F182" s="1" t="str">
        <f>IF(A182+B182&gt;0,'Club_Performance Data'!G182,"")</f>
        <v>Talking Meds Club</v>
      </c>
      <c r="G182" s="5">
        <f t="shared" ref="G182:G183" si="22">A182+B182</f>
        <v>1</v>
      </c>
    </row>
    <row r="183" spans="1:7" x14ac:dyDescent="0.3">
      <c r="A183" s="1">
        <f>IF('Club_Performance Data'!A183=1,'Club_Performance Data'!A183,0)</f>
        <v>0</v>
      </c>
      <c r="B183" s="1">
        <f>IF('Club_Performance Data'!B183=1,'Club_Performance Data'!B183,0)</f>
        <v>1</v>
      </c>
      <c r="C183" s="1" t="str">
        <f>IF(A183+B183&gt;0,'Club_Performance Data'!D183,"")</f>
        <v>G</v>
      </c>
      <c r="D183" s="1">
        <f>IF(A183+B183&gt;0,'Club_Performance Data'!E183,"")</f>
        <v>65</v>
      </c>
      <c r="E183" s="1">
        <f>IF(A183+B183&gt;0,'Club_Performance Data'!F183,"")</f>
        <v>5939</v>
      </c>
      <c r="F183" s="1" t="str">
        <f>IF(A183+B183&gt;0,'Club_Performance Data'!G183,"")</f>
        <v>Super Valued Speakers Club</v>
      </c>
      <c r="G183" s="5">
        <f t="shared" si="22"/>
        <v>1</v>
      </c>
    </row>
    <row r="184" spans="1:7" hidden="1" x14ac:dyDescent="0.3">
      <c r="A184" s="8">
        <f>IF('Club_Performance Data'!A184=1,'Club_Performance Data'!A184,0)</f>
        <v>0</v>
      </c>
      <c r="B184" s="8">
        <f>IF('Club_Performance Data'!B184=1,'Club_Performance Data'!B184,0)</f>
        <v>0</v>
      </c>
      <c r="C184" s="8" t="str">
        <f>IF(A184+B184&gt;0,'Club_Performance Data'!D184,"")</f>
        <v/>
      </c>
      <c r="D184" s="8" t="str">
        <f>IF(A184+B184&gt;0,'Club_Performance Data'!E184,"")</f>
        <v/>
      </c>
      <c r="E184" s="8" t="str">
        <f>IF(A184+B184&gt;0,'Club_Performance Data'!F184,"")</f>
        <v/>
      </c>
      <c r="F184" s="8" t="str">
        <f>IF(A184+B184&gt;0,'Club_Performance Data'!G184,"")</f>
        <v/>
      </c>
      <c r="G184"/>
    </row>
    <row r="185" spans="1:7" hidden="1" x14ac:dyDescent="0.3">
      <c r="A185" s="8">
        <f>IF('Club_Performance Data'!A185=1,'Club_Performance Data'!A185,0)</f>
        <v>0</v>
      </c>
      <c r="B185" s="8">
        <f>IF('Club_Performance Data'!B185=1,'Club_Performance Data'!B185,0)</f>
        <v>0</v>
      </c>
      <c r="C185" s="8" t="str">
        <f>IF(A185+B185&gt;0,'Club_Performance Data'!D185,"")</f>
        <v/>
      </c>
      <c r="D185" s="8" t="str">
        <f>IF(A185+B185&gt;0,'Club_Performance Data'!E185,"")</f>
        <v/>
      </c>
      <c r="E185" s="8" t="str">
        <f>IF(A185+B185&gt;0,'Club_Performance Data'!F185,"")</f>
        <v/>
      </c>
      <c r="F185" s="8" t="str">
        <f>IF(A185+B185&gt;0,'Club_Performance Data'!G185,"")</f>
        <v/>
      </c>
      <c r="G185"/>
    </row>
    <row r="186" spans="1:7" x14ac:dyDescent="0.3">
      <c r="A186" s="1">
        <f>IF('Club_Performance Data'!A186=1,'Club_Performance Data'!A186,0)</f>
        <v>0</v>
      </c>
      <c r="B186" s="1">
        <f>IF('Club_Performance Data'!B186=1,'Club_Performance Data'!B186,0)</f>
        <v>1</v>
      </c>
      <c r="C186" s="1" t="str">
        <f>IF(A186+B186&gt;0,'Club_Performance Data'!D186,"")</f>
        <v>G</v>
      </c>
      <c r="D186" s="1">
        <f>IF(A186+B186&gt;0,'Club_Performance Data'!E186,"")</f>
        <v>65</v>
      </c>
      <c r="E186" s="1">
        <f>IF(A186+B186&gt;0,'Club_Performance Data'!F186,"")</f>
        <v>1349520</v>
      </c>
      <c r="F186" s="1" t="str">
        <f>IF(A186+B186&gt;0,'Club_Performance Data'!G186,"")</f>
        <v>Crosstown Talkers</v>
      </c>
      <c r="G186" s="5">
        <f t="shared" ref="G186:G187" si="23">A186+B186</f>
        <v>1</v>
      </c>
    </row>
    <row r="187" spans="1:7" x14ac:dyDescent="0.3">
      <c r="A187" s="1">
        <f>IF('Club_Performance Data'!A187=1,'Club_Performance Data'!A187,0)</f>
        <v>1</v>
      </c>
      <c r="B187" s="1">
        <f>IF('Club_Performance Data'!B187=1,'Club_Performance Data'!B187,0)</f>
        <v>0</v>
      </c>
      <c r="C187" s="1" t="str">
        <f>IF(A187+B187&gt;0,'Club_Performance Data'!D187,"")</f>
        <v>G</v>
      </c>
      <c r="D187" s="1">
        <f>IF(A187+B187&gt;0,'Club_Performance Data'!E187,"")</f>
        <v>65</v>
      </c>
      <c r="E187" s="1">
        <f>IF(A187+B187&gt;0,'Club_Performance Data'!F187,"")</f>
        <v>1746748</v>
      </c>
      <c r="F187" s="1" t="str">
        <f>IF(A187+B187&gt;0,'Club_Performance Data'!G187,"")</f>
        <v>PowerTalk Toastmasters</v>
      </c>
      <c r="G187" s="5">
        <f t="shared" si="23"/>
        <v>1</v>
      </c>
    </row>
    <row r="188" spans="1:7" hidden="1" x14ac:dyDescent="0.3">
      <c r="A188" s="8">
        <f>IF('Club_Performance Data'!A188=1,'Club_Performance Data'!A188,0)</f>
        <v>0</v>
      </c>
      <c r="B188" s="8">
        <f>IF('Club_Performance Data'!B188=1,'Club_Performance Data'!B188,0)</f>
        <v>0</v>
      </c>
      <c r="C188" s="8" t="str">
        <f>IF(A188+B188&gt;0,'Club_Performance Data'!D188,"")</f>
        <v/>
      </c>
      <c r="D188" s="8" t="str">
        <f>IF(A188+B188&gt;0,'Club_Performance Data'!E188,"")</f>
        <v/>
      </c>
      <c r="E188" s="8" t="str">
        <f>IF(A188+B188&gt;0,'Club_Performance Data'!F188,"")</f>
        <v/>
      </c>
      <c r="F188" s="8" t="str">
        <f>IF(A188+B188&gt;0,'Club_Performance Data'!G188,"")</f>
        <v/>
      </c>
      <c r="G188"/>
    </row>
    <row r="189" spans="1:7" hidden="1" x14ac:dyDescent="0.3">
      <c r="A189" s="8">
        <f>IF('Club_Performance Data'!A189=1,'Club_Performance Data'!A189,0)</f>
        <v>0</v>
      </c>
      <c r="B189" s="8">
        <f>IF('Club_Performance Data'!B189=1,'Club_Performance Data'!B189,0)</f>
        <v>0</v>
      </c>
      <c r="C189" s="8" t="str">
        <f>IF(A189+B189&gt;0,'Club_Performance Data'!D189,"")</f>
        <v/>
      </c>
      <c r="D189" s="8" t="str">
        <f>IF(A189+B189&gt;0,'Club_Performance Data'!E189,"")</f>
        <v/>
      </c>
      <c r="E189" s="8" t="str">
        <f>IF(A189+B189&gt;0,'Club_Performance Data'!F189,"")</f>
        <v/>
      </c>
      <c r="F189" s="8" t="str">
        <f>IF(A189+B189&gt;0,'Club_Performance Data'!G189,"")</f>
        <v/>
      </c>
      <c r="G189"/>
    </row>
    <row r="190" spans="1:7" hidden="1" x14ac:dyDescent="0.3">
      <c r="A190" s="8">
        <f>IF('Club_Performance Data'!A190=1,'Club_Performance Data'!A190,0)</f>
        <v>0</v>
      </c>
      <c r="B190" s="8">
        <f>IF('Club_Performance Data'!B190=1,'Club_Performance Data'!B190,0)</f>
        <v>0</v>
      </c>
      <c r="C190" s="8" t="str">
        <f>IF(A190+B190&gt;0,'Club_Performance Data'!D190,"")</f>
        <v/>
      </c>
      <c r="D190" s="8" t="str">
        <f>IF(A190+B190&gt;0,'Club_Performance Data'!E190,"")</f>
        <v/>
      </c>
      <c r="E190" s="8" t="str">
        <f>IF(A190+B190&gt;0,'Club_Performance Data'!F190,"")</f>
        <v/>
      </c>
      <c r="F190" s="8" t="str">
        <f>IF(A190+B190&gt;0,'Club_Performance Data'!G190,"")</f>
        <v/>
      </c>
      <c r="G190"/>
    </row>
    <row r="191" spans="1:7" hidden="1" x14ac:dyDescent="0.3">
      <c r="A191" s="8">
        <f>IF('Club_Performance Data'!A191=1,'Club_Performance Data'!A191,0)</f>
        <v>0</v>
      </c>
      <c r="B191" s="8">
        <f>IF('Club_Performance Data'!B191=1,'Club_Performance Data'!B191,0)</f>
        <v>0</v>
      </c>
      <c r="C191" s="8" t="str">
        <f>IF(A191+B191&gt;0,'Club_Performance Data'!D191,"")</f>
        <v/>
      </c>
      <c r="D191" s="8" t="str">
        <f>IF(A191+B191&gt;0,'Club_Performance Data'!E191,"")</f>
        <v/>
      </c>
      <c r="E191" s="8" t="str">
        <f>IF(A191+B191&gt;0,'Club_Performance Data'!F191,"")</f>
        <v/>
      </c>
      <c r="F191" s="8" t="str">
        <f>IF(A191+B191&gt;0,'Club_Performance Data'!G191,"")</f>
        <v/>
      </c>
      <c r="G191"/>
    </row>
    <row r="192" spans="1:7" hidden="1" x14ac:dyDescent="0.3">
      <c r="A192" s="8">
        <f>IF('Club_Performance Data'!A192=1,'Club_Performance Data'!A192,0)</f>
        <v>0</v>
      </c>
      <c r="B192" s="8">
        <f>IF('Club_Performance Data'!B192=1,'Club_Performance Data'!B192,0)</f>
        <v>0</v>
      </c>
      <c r="C192" s="8" t="str">
        <f>IF(A192+B192&gt;0,'Club_Performance Data'!D192,"")</f>
        <v/>
      </c>
      <c r="D192" s="8" t="str">
        <f>IF(A192+B192&gt;0,'Club_Performance Data'!E192,"")</f>
        <v/>
      </c>
      <c r="E192" s="8" t="str">
        <f>IF(A192+B192&gt;0,'Club_Performance Data'!F192,"")</f>
        <v/>
      </c>
      <c r="F192" s="8" t="str">
        <f>IF(A192+B192&gt;0,'Club_Performance Data'!G192,"")</f>
        <v/>
      </c>
      <c r="G192"/>
    </row>
    <row r="193" spans="1:7" x14ac:dyDescent="0.3">
      <c r="A193" s="1">
        <f>IF('Club_Performance Data'!A193=1,'Club_Performance Data'!A193,0)</f>
        <v>0</v>
      </c>
      <c r="B193" s="1">
        <f>IF('Club_Performance Data'!B193=1,'Club_Performance Data'!B193,0)</f>
        <v>1</v>
      </c>
      <c r="C193" s="1" t="str">
        <f>IF(A193+B193&gt;0,'Club_Performance Data'!D193,"")</f>
        <v>G</v>
      </c>
      <c r="D193" s="1">
        <f>IF(A193+B193&gt;0,'Club_Performance Data'!E193,"")</f>
        <v>66</v>
      </c>
      <c r="E193" s="1">
        <f>IF(A193+B193&gt;0,'Club_Performance Data'!F193,"")</f>
        <v>1982188</v>
      </c>
      <c r="F193" s="1" t="str">
        <f>IF(A193+B193&gt;0,'Club_Performance Data'!G193,"")</f>
        <v>Data Park Toasters</v>
      </c>
      <c r="G193" s="5">
        <f>A193+B193</f>
        <v>1</v>
      </c>
    </row>
    <row r="194" spans="1:7" hidden="1" x14ac:dyDescent="0.3">
      <c r="A194" s="8">
        <f>IF('Club_Performance Data'!A194=1,'Club_Performance Data'!A194,0)</f>
        <v>0</v>
      </c>
      <c r="B194" s="8">
        <f>IF('Club_Performance Data'!B194=1,'Club_Performance Data'!B194,0)</f>
        <v>0</v>
      </c>
      <c r="C194" s="8" t="str">
        <f>IF(A194+B194&gt;0,'Club_Performance Data'!D194,"")</f>
        <v/>
      </c>
      <c r="D194" s="8" t="str">
        <f>IF(A194+B194&gt;0,'Club_Performance Data'!E194,"")</f>
        <v/>
      </c>
      <c r="E194" s="8" t="str">
        <f>IF(A194+B194&gt;0,'Club_Performance Data'!F194,"")</f>
        <v/>
      </c>
      <c r="F194" s="8" t="str">
        <f>IF(A194+B194&gt;0,'Club_Performance Data'!G194,"")</f>
        <v/>
      </c>
      <c r="G194"/>
    </row>
    <row r="195" spans="1:7" x14ac:dyDescent="0.3">
      <c r="A195" s="1">
        <f>IF('Club_Performance Data'!A195=1,'Club_Performance Data'!A195,0)</f>
        <v>1</v>
      </c>
      <c r="B195" s="1">
        <f>IF('Club_Performance Data'!B195=1,'Club_Performance Data'!B195,0)</f>
        <v>0</v>
      </c>
      <c r="C195" s="1" t="str">
        <f>IF(A195+B195&gt;0,'Club_Performance Data'!D195,"")</f>
        <v>H</v>
      </c>
      <c r="D195" s="1">
        <f>IF(A195+B195&gt;0,'Club_Performance Data'!E195,"")</f>
        <v>71</v>
      </c>
      <c r="E195" s="1">
        <f>IF(A195+B195&gt;0,'Club_Performance Data'!F195,"")</f>
        <v>7077</v>
      </c>
      <c r="F195" s="1" t="str">
        <f>IF(A195+B195&gt;0,'Club_Performance Data'!G195,"")</f>
        <v>NMDP Toastmasters Club</v>
      </c>
      <c r="G195" s="5">
        <f>A195+B195</f>
        <v>1</v>
      </c>
    </row>
    <row r="196" spans="1:7" hidden="1" x14ac:dyDescent="0.3">
      <c r="A196" s="8">
        <f>IF('Club_Performance Data'!A196=1,'Club_Performance Data'!A196,0)</f>
        <v>0</v>
      </c>
      <c r="B196" s="8">
        <f>IF('Club_Performance Data'!B196=1,'Club_Performance Data'!B196,0)</f>
        <v>0</v>
      </c>
      <c r="C196" s="8" t="str">
        <f>IF(A196+B196&gt;0,'Club_Performance Data'!D196,"")</f>
        <v/>
      </c>
      <c r="D196" s="8" t="str">
        <f>IF(A196+B196&gt;0,'Club_Performance Data'!E196,"")</f>
        <v/>
      </c>
      <c r="E196" s="8" t="str">
        <f>IF(A196+B196&gt;0,'Club_Performance Data'!F196,"")</f>
        <v/>
      </c>
      <c r="F196" s="8" t="str">
        <f>IF(A196+B196&gt;0,'Club_Performance Data'!G196,"")</f>
        <v/>
      </c>
      <c r="G196"/>
    </row>
    <row r="197" spans="1:7" x14ac:dyDescent="0.3">
      <c r="A197" s="1">
        <f>IF('Club_Performance Data'!A197=1,'Club_Performance Data'!A197,0)</f>
        <v>0</v>
      </c>
      <c r="B197" s="1">
        <f>IF('Club_Performance Data'!B197=1,'Club_Performance Data'!B197,0)</f>
        <v>1</v>
      </c>
      <c r="C197" s="1" t="str">
        <f>IF(A197+B197&gt;0,'Club_Performance Data'!D197,"")</f>
        <v>H</v>
      </c>
      <c r="D197" s="1">
        <f>IF(A197+B197&gt;0,'Club_Performance Data'!E197,"")</f>
        <v>71</v>
      </c>
      <c r="E197" s="1">
        <f>IF(A197+B197&gt;0,'Club_Performance Data'!F197,"")</f>
        <v>1062040</v>
      </c>
      <c r="F197" s="1" t="str">
        <f>IF(A197+B197&gt;0,'Club_Performance Data'!G197,"")</f>
        <v>Golden Toasters</v>
      </c>
      <c r="G197" s="5">
        <f>A197+B197</f>
        <v>1</v>
      </c>
    </row>
    <row r="198" spans="1:7" hidden="1" x14ac:dyDescent="0.3">
      <c r="A198" s="8">
        <f>IF('Club_Performance Data'!A198=1,'Club_Performance Data'!A198,0)</f>
        <v>0</v>
      </c>
      <c r="B198" s="8">
        <f>IF('Club_Performance Data'!B198=1,'Club_Performance Data'!B198,0)</f>
        <v>0</v>
      </c>
      <c r="C198" s="8" t="str">
        <f>IF(A198+B198&gt;0,'Club_Performance Data'!D198,"")</f>
        <v/>
      </c>
      <c r="D198" s="8" t="str">
        <f>IF(A198+B198&gt;0,'Club_Performance Data'!E198,"")</f>
        <v/>
      </c>
      <c r="E198" s="8" t="str">
        <f>IF(A198+B198&gt;0,'Club_Performance Data'!F198,"")</f>
        <v/>
      </c>
      <c r="F198" s="8" t="str">
        <f>IF(A198+B198&gt;0,'Club_Performance Data'!G198,"")</f>
        <v/>
      </c>
      <c r="G198"/>
    </row>
    <row r="199" spans="1:7" x14ac:dyDescent="0.3">
      <c r="A199" s="1">
        <f>IF('Club_Performance Data'!A199=1,'Club_Performance Data'!A199,0)</f>
        <v>1</v>
      </c>
      <c r="B199" s="1">
        <f>IF('Club_Performance Data'!B199=1,'Club_Performance Data'!B199,0)</f>
        <v>1</v>
      </c>
      <c r="C199" s="1" t="str">
        <f>IF(A199+B199&gt;0,'Club_Performance Data'!D199,"")</f>
        <v>H</v>
      </c>
      <c r="D199" s="1">
        <f>IF(A199+B199&gt;0,'Club_Performance Data'!E199,"")</f>
        <v>71</v>
      </c>
      <c r="E199" s="1">
        <f>IF(A199+B199&gt;0,'Club_Performance Data'!F199,"")</f>
        <v>3584407</v>
      </c>
      <c r="F199" s="1" t="str">
        <f>IF(A199+B199&gt;0,'Club_Performance Data'!G199,"")</f>
        <v>Pumpernickel Toastmasters</v>
      </c>
      <c r="G199" s="5">
        <f t="shared" ref="G199:G200" si="24">A199+B199</f>
        <v>2</v>
      </c>
    </row>
    <row r="200" spans="1:7" x14ac:dyDescent="0.3">
      <c r="A200" s="1">
        <f>IF('Club_Performance Data'!A200=1,'Club_Performance Data'!A200,0)</f>
        <v>1</v>
      </c>
      <c r="B200" s="1">
        <f>IF('Club_Performance Data'!B200=1,'Club_Performance Data'!B200,0)</f>
        <v>1</v>
      </c>
      <c r="C200" s="1" t="str">
        <f>IF(A200+B200&gt;0,'Club_Performance Data'!D200,"")</f>
        <v>H</v>
      </c>
      <c r="D200" s="1">
        <f>IF(A200+B200&gt;0,'Club_Performance Data'!E200,"")</f>
        <v>72</v>
      </c>
      <c r="E200" s="1">
        <f>IF(A200+B200&gt;0,'Club_Performance Data'!F200,"")</f>
        <v>82</v>
      </c>
      <c r="F200" s="1" t="str">
        <f>IF(A200+B200&gt;0,'Club_Performance Data'!G200,"")</f>
        <v>Russell H Conwell Club</v>
      </c>
      <c r="G200" s="5">
        <f t="shared" si="24"/>
        <v>2</v>
      </c>
    </row>
    <row r="201" spans="1:7" hidden="1" x14ac:dyDescent="0.3">
      <c r="A201" s="8">
        <f>IF('Club_Performance Data'!A201=1,'Club_Performance Data'!A201,0)</f>
        <v>0</v>
      </c>
      <c r="B201" s="8">
        <f>IF('Club_Performance Data'!B201=1,'Club_Performance Data'!B201,0)</f>
        <v>0</v>
      </c>
      <c r="C201" s="8" t="str">
        <f>IF(A201+B201&gt;0,'Club_Performance Data'!D201,"")</f>
        <v/>
      </c>
      <c r="D201" s="8" t="str">
        <f>IF(A201+B201&gt;0,'Club_Performance Data'!E201,"")</f>
        <v/>
      </c>
      <c r="E201" s="8" t="str">
        <f>IF(A201+B201&gt;0,'Club_Performance Data'!F201,"")</f>
        <v/>
      </c>
      <c r="F201" s="8" t="str">
        <f>IF(A201+B201&gt;0,'Club_Performance Data'!G201,"")</f>
        <v/>
      </c>
      <c r="G201"/>
    </row>
    <row r="202" spans="1:7" hidden="1" x14ac:dyDescent="0.3">
      <c r="A202" s="8">
        <f>IF('Club_Performance Data'!A202=1,'Club_Performance Data'!A202,0)</f>
        <v>0</v>
      </c>
      <c r="B202" s="8">
        <f>IF('Club_Performance Data'!B202=1,'Club_Performance Data'!B202,0)</f>
        <v>0</v>
      </c>
      <c r="C202" s="8" t="str">
        <f>IF(A202+B202&gt;0,'Club_Performance Data'!D202,"")</f>
        <v/>
      </c>
      <c r="D202" s="8" t="str">
        <f>IF(A202+B202&gt;0,'Club_Performance Data'!E202,"")</f>
        <v/>
      </c>
      <c r="E202" s="8" t="str">
        <f>IF(A202+B202&gt;0,'Club_Performance Data'!F202,"")</f>
        <v/>
      </c>
      <c r="F202" s="8" t="str">
        <f>IF(A202+B202&gt;0,'Club_Performance Data'!G202,"")</f>
        <v/>
      </c>
      <c r="G202"/>
    </row>
    <row r="203" spans="1:7" x14ac:dyDescent="0.3">
      <c r="A203" s="1">
        <f>IF('Club_Performance Data'!A203=1,'Club_Performance Data'!A203,0)</f>
        <v>1</v>
      </c>
      <c r="B203" s="1">
        <f>IF('Club_Performance Data'!B203=1,'Club_Performance Data'!B203,0)</f>
        <v>1</v>
      </c>
      <c r="C203" s="1" t="str">
        <f>IF(A203+B203&gt;0,'Club_Performance Data'!D203,"")</f>
        <v>H</v>
      </c>
      <c r="D203" s="1">
        <f>IF(A203+B203&gt;0,'Club_Performance Data'!E203,"")</f>
        <v>72</v>
      </c>
      <c r="E203" s="1">
        <f>IF(A203+B203&gt;0,'Club_Performance Data'!F203,"")</f>
        <v>591398</v>
      </c>
      <c r="F203" s="1" t="str">
        <f>IF(A203+B203&gt;0,'Club_Performance Data'!G203,"")</f>
        <v>Five Star Speakers Club</v>
      </c>
      <c r="G203" s="5">
        <f t="shared" ref="G203:G207" si="25">A203+B203</f>
        <v>2</v>
      </c>
    </row>
    <row r="204" spans="1:7" x14ac:dyDescent="0.3">
      <c r="A204" s="1">
        <f>IF('Club_Performance Data'!A204=1,'Club_Performance Data'!A204,0)</f>
        <v>1</v>
      </c>
      <c r="B204" s="1">
        <f>IF('Club_Performance Data'!B204=1,'Club_Performance Data'!B204,0)</f>
        <v>0</v>
      </c>
      <c r="C204" s="1" t="str">
        <f>IF(A204+B204&gt;0,'Club_Performance Data'!D204,"")</f>
        <v>H</v>
      </c>
      <c r="D204" s="1">
        <f>IF(A204+B204&gt;0,'Club_Performance Data'!E204,"")</f>
        <v>72</v>
      </c>
      <c r="E204" s="1">
        <f>IF(A204+B204&gt;0,'Club_Performance Data'!F204,"")</f>
        <v>4511664</v>
      </c>
      <c r="F204" s="1" t="str">
        <f>IF(A204+B204&gt;0,'Club_Performance Data'!G204,"")</f>
        <v>Hennepin County Toastmasters</v>
      </c>
      <c r="G204" s="5">
        <f t="shared" si="25"/>
        <v>1</v>
      </c>
    </row>
    <row r="205" spans="1:7" x14ac:dyDescent="0.3">
      <c r="A205" s="1">
        <f>IF('Club_Performance Data'!A205=1,'Club_Performance Data'!A205,0)</f>
        <v>0</v>
      </c>
      <c r="B205" s="1">
        <f>IF('Club_Performance Data'!B205=1,'Club_Performance Data'!B205,0)</f>
        <v>1</v>
      </c>
      <c r="C205" s="1" t="str">
        <f>IF(A205+B205&gt;0,'Club_Performance Data'!D205,"")</f>
        <v>H</v>
      </c>
      <c r="D205" s="1">
        <f>IF(A205+B205&gt;0,'Club_Performance Data'!E205,"")</f>
        <v>72</v>
      </c>
      <c r="E205" s="1">
        <f>IF(A205+B205&gt;0,'Club_Performance Data'!F205,"")</f>
        <v>5062071</v>
      </c>
      <c r="F205" s="1" t="str">
        <f>IF(A205+B205&gt;0,'Club_Performance Data'!G205,"")</f>
        <v>TADSMasters</v>
      </c>
      <c r="G205" s="5">
        <f t="shared" si="25"/>
        <v>1</v>
      </c>
    </row>
    <row r="206" spans="1:7" x14ac:dyDescent="0.3">
      <c r="A206" s="1">
        <f>IF('Club_Performance Data'!A206=1,'Club_Performance Data'!A206,0)</f>
        <v>0</v>
      </c>
      <c r="B206" s="1">
        <f>IF('Club_Performance Data'!B206=1,'Club_Performance Data'!B206,0)</f>
        <v>1</v>
      </c>
      <c r="C206" s="1" t="str">
        <f>IF(A206+B206&gt;0,'Club_Performance Data'!D206,"")</f>
        <v>H</v>
      </c>
      <c r="D206" s="1">
        <f>IF(A206+B206&gt;0,'Club_Performance Data'!E206,"")</f>
        <v>73</v>
      </c>
      <c r="E206" s="1">
        <f>IF(A206+B206&gt;0,'Club_Performance Data'!F206,"")</f>
        <v>725</v>
      </c>
      <c r="F206" s="1" t="str">
        <f>IF(A206+B206&gt;0,'Club_Performance Data'!G206,"")</f>
        <v>Antlers Toastmasters Club</v>
      </c>
      <c r="G206" s="5">
        <f t="shared" si="25"/>
        <v>1</v>
      </c>
    </row>
    <row r="207" spans="1:7" x14ac:dyDescent="0.3">
      <c r="A207" s="1">
        <f>IF('Club_Performance Data'!A207=1,'Club_Performance Data'!A207,0)</f>
        <v>0</v>
      </c>
      <c r="B207" s="1">
        <f>IF('Club_Performance Data'!B207=1,'Club_Performance Data'!B207,0)</f>
        <v>1</v>
      </c>
      <c r="C207" s="1" t="str">
        <f>IF(A207+B207&gt;0,'Club_Performance Data'!D207,"")</f>
        <v>H</v>
      </c>
      <c r="D207" s="1">
        <f>IF(A207+B207&gt;0,'Club_Performance Data'!E207,"")</f>
        <v>73</v>
      </c>
      <c r="E207" s="1">
        <f>IF(A207+B207&gt;0,'Club_Performance Data'!F207,"")</f>
        <v>4437</v>
      </c>
      <c r="F207" s="1" t="str">
        <f>IF(A207+B207&gt;0,'Club_Performance Data'!G207,"")</f>
        <v>One Voice Club</v>
      </c>
      <c r="G207" s="5">
        <f t="shared" si="25"/>
        <v>1</v>
      </c>
    </row>
    <row r="208" spans="1:7" hidden="1" x14ac:dyDescent="0.3">
      <c r="A208" s="8">
        <f>IF('Club_Performance Data'!A208=1,'Club_Performance Data'!A208,0)</f>
        <v>0</v>
      </c>
      <c r="B208" s="8">
        <f>IF('Club_Performance Data'!B208=1,'Club_Performance Data'!B208,0)</f>
        <v>0</v>
      </c>
      <c r="C208" s="8" t="str">
        <f>IF(A208+B208&gt;0,'Club_Performance Data'!D208,"")</f>
        <v/>
      </c>
      <c r="D208" s="8" t="str">
        <f>IF(A208+B208&gt;0,'Club_Performance Data'!E208,"")</f>
        <v/>
      </c>
      <c r="E208" s="8" t="str">
        <f>IF(A208+B208&gt;0,'Club_Performance Data'!F208,"")</f>
        <v/>
      </c>
      <c r="F208" s="8" t="str">
        <f>IF(A208+B208&gt;0,'Club_Performance Data'!G208,"")</f>
        <v/>
      </c>
      <c r="G208"/>
    </row>
    <row r="209" spans="1:7" x14ac:dyDescent="0.3">
      <c r="A209" s="1">
        <f>IF('Club_Performance Data'!A209=1,'Club_Performance Data'!A209,0)</f>
        <v>0</v>
      </c>
      <c r="B209" s="1">
        <f>IF('Club_Performance Data'!B209=1,'Club_Performance Data'!B209,0)</f>
        <v>1</v>
      </c>
      <c r="C209" s="1" t="str">
        <f>IF(A209+B209&gt;0,'Club_Performance Data'!D209,"")</f>
        <v>H</v>
      </c>
      <c r="D209" s="1">
        <f>IF(A209+B209&gt;0,'Club_Performance Data'!E209,"")</f>
        <v>73</v>
      </c>
      <c r="E209" s="1">
        <f>IF(A209+B209&gt;0,'Club_Performance Data'!F209,"")</f>
        <v>6594</v>
      </c>
      <c r="F209" s="1" t="str">
        <f>IF(A209+B209&gt;0,'Club_Performance Data'!G209,"")</f>
        <v>Stagecoach Speakers Downtown Mpls</v>
      </c>
      <c r="G209" s="5">
        <f t="shared" ref="G209:G210" si="26">A209+B209</f>
        <v>1</v>
      </c>
    </row>
    <row r="210" spans="1:7" x14ac:dyDescent="0.3">
      <c r="A210" s="1">
        <f>IF('Club_Performance Data'!A210=1,'Club_Performance Data'!A210,0)</f>
        <v>1</v>
      </c>
      <c r="B210" s="1">
        <f>IF('Club_Performance Data'!B210=1,'Club_Performance Data'!B210,0)</f>
        <v>1</v>
      </c>
      <c r="C210" s="1" t="str">
        <f>IF(A210+B210&gt;0,'Club_Performance Data'!D210,"")</f>
        <v>H</v>
      </c>
      <c r="D210" s="1">
        <f>IF(A210+B210&gt;0,'Club_Performance Data'!E210,"")</f>
        <v>73</v>
      </c>
      <c r="E210" s="1">
        <f>IF(A210+B210&gt;0,'Club_Performance Data'!F210,"")</f>
        <v>719114</v>
      </c>
      <c r="F210" s="1" t="str">
        <f>IF(A210+B210&gt;0,'Club_Performance Data'!G210,"")</f>
        <v>Stellar Speakers Toastmasters Club</v>
      </c>
      <c r="G210" s="5">
        <f t="shared" si="26"/>
        <v>2</v>
      </c>
    </row>
    <row r="211" spans="1:7" hidden="1" x14ac:dyDescent="0.3">
      <c r="A211" s="8">
        <f>IF('Club_Performance Data'!A211=1,'Club_Performance Data'!A211,0)</f>
        <v>0</v>
      </c>
      <c r="B211" s="8">
        <f>IF('Club_Performance Data'!B211=1,'Club_Performance Data'!B211,0)</f>
        <v>0</v>
      </c>
      <c r="C211" s="8" t="str">
        <f>IF(A211+B211&gt;0,'Club_Performance Data'!D211,"")</f>
        <v/>
      </c>
      <c r="D211" s="8" t="str">
        <f>IF(A211+B211&gt;0,'Club_Performance Data'!E211,"")</f>
        <v/>
      </c>
      <c r="E211" s="8" t="str">
        <f>IF(A211+B211&gt;0,'Club_Performance Data'!F211,"")</f>
        <v/>
      </c>
      <c r="F211" s="8" t="str">
        <f>IF(A211+B211&gt;0,'Club_Performance Data'!G211,"")</f>
        <v/>
      </c>
      <c r="G211"/>
    </row>
    <row r="212" spans="1:7" x14ac:dyDescent="0.3">
      <c r="A212" s="1">
        <f>IF('Club_Performance Data'!A212=1,'Club_Performance Data'!A212,0)</f>
        <v>1</v>
      </c>
      <c r="B212" s="1">
        <f>IF('Club_Performance Data'!B212=1,'Club_Performance Data'!B212,0)</f>
        <v>0</v>
      </c>
      <c r="C212" s="1" t="str">
        <f>IF(A212+B212&gt;0,'Club_Performance Data'!D212,"")</f>
        <v>H</v>
      </c>
      <c r="D212" s="1">
        <f>IF(A212+B212&gt;0,'Club_Performance Data'!E212,"")</f>
        <v>74</v>
      </c>
      <c r="E212" s="1">
        <f>IF(A212+B212&gt;0,'Club_Performance Data'!F212,"")</f>
        <v>1414</v>
      </c>
      <c r="F212" s="1" t="str">
        <f>IF(A212+B212&gt;0,'Club_Performance Data'!G212,"")</f>
        <v>Goal Getters Toastmasters</v>
      </c>
      <c r="G212" s="5">
        <f t="shared" ref="G212:G213" si="27">A212+B212</f>
        <v>1</v>
      </c>
    </row>
    <row r="213" spans="1:7" x14ac:dyDescent="0.3">
      <c r="A213" s="1">
        <f>IF('Club_Performance Data'!A213=1,'Club_Performance Data'!A213,0)</f>
        <v>0</v>
      </c>
      <c r="B213" s="1">
        <f>IF('Club_Performance Data'!B213=1,'Club_Performance Data'!B213,0)</f>
        <v>1</v>
      </c>
      <c r="C213" s="1" t="str">
        <f>IF(A213+B213&gt;0,'Club_Performance Data'!D213,"")</f>
        <v>H</v>
      </c>
      <c r="D213" s="1">
        <f>IF(A213+B213&gt;0,'Club_Performance Data'!E213,"")</f>
        <v>74</v>
      </c>
      <c r="E213" s="1">
        <f>IF(A213+B213&gt;0,'Club_Performance Data'!F213,"")</f>
        <v>2019</v>
      </c>
      <c r="F213" s="1" t="str">
        <f>IF(A213+B213&gt;0,'Club_Performance Data'!G213,"")</f>
        <v>Sales And Marketing Executives Club</v>
      </c>
      <c r="G213" s="5">
        <f t="shared" si="27"/>
        <v>1</v>
      </c>
    </row>
    <row r="214" spans="1:7" hidden="1" x14ac:dyDescent="0.3">
      <c r="A214" s="8">
        <f>IF('Club_Performance Data'!A214=1,'Club_Performance Data'!A214,0)</f>
        <v>0</v>
      </c>
      <c r="B214" s="8">
        <f>IF('Club_Performance Data'!B214=1,'Club_Performance Data'!B214,0)</f>
        <v>0</v>
      </c>
      <c r="C214" s="8" t="str">
        <f>IF(A214+B214&gt;0,'Club_Performance Data'!D214,"")</f>
        <v/>
      </c>
      <c r="D214" s="8" t="str">
        <f>IF(A214+B214&gt;0,'Club_Performance Data'!E214,"")</f>
        <v/>
      </c>
      <c r="E214" s="8" t="str">
        <f>IF(A214+B214&gt;0,'Club_Performance Data'!F214,"")</f>
        <v/>
      </c>
      <c r="F214" s="8" t="str">
        <f>IF(A214+B214&gt;0,'Club_Performance Data'!G214,"")</f>
        <v/>
      </c>
      <c r="G214"/>
    </row>
    <row r="215" spans="1:7" hidden="1" x14ac:dyDescent="0.3">
      <c r="A215" s="8">
        <f>IF('Club_Performance Data'!A215=1,'Club_Performance Data'!A215,0)</f>
        <v>0</v>
      </c>
      <c r="B215" s="8">
        <f>IF('Club_Performance Data'!B215=1,'Club_Performance Data'!B215,0)</f>
        <v>0</v>
      </c>
      <c r="C215" s="8" t="str">
        <f>IF(A215+B215&gt;0,'Club_Performance Data'!D215,"")</f>
        <v/>
      </c>
      <c r="D215" s="8" t="str">
        <f>IF(A215+B215&gt;0,'Club_Performance Data'!E215,"")</f>
        <v/>
      </c>
      <c r="E215" s="8" t="str">
        <f>IF(A215+B215&gt;0,'Club_Performance Data'!F215,"")</f>
        <v/>
      </c>
      <c r="F215" s="8" t="str">
        <f>IF(A215+B215&gt;0,'Club_Performance Data'!G215,"")</f>
        <v/>
      </c>
      <c r="G215"/>
    </row>
    <row r="216" spans="1:7" hidden="1" x14ac:dyDescent="0.3">
      <c r="A216" s="8">
        <f>IF('Club_Performance Data'!A216=1,'Club_Performance Data'!A216,0)</f>
        <v>0</v>
      </c>
      <c r="B216" s="8">
        <f>IF('Club_Performance Data'!B216=1,'Club_Performance Data'!B216,0)</f>
        <v>0</v>
      </c>
      <c r="C216" s="8" t="str">
        <f>IF(A216+B216&gt;0,'Club_Performance Data'!D216,"")</f>
        <v/>
      </c>
      <c r="D216" s="8" t="str">
        <f>IF(A216+B216&gt;0,'Club_Performance Data'!E216,"")</f>
        <v/>
      </c>
      <c r="E216" s="8" t="str">
        <f>IF(A216+B216&gt;0,'Club_Performance Data'!F216,"")</f>
        <v/>
      </c>
      <c r="F216" s="8" t="str">
        <f>IF(A216+B216&gt;0,'Club_Performance Data'!G216,"")</f>
        <v/>
      </c>
      <c r="G216"/>
    </row>
    <row r="217" spans="1:7" x14ac:dyDescent="0.3">
      <c r="A217" s="1">
        <f>IF('Club_Performance Data'!A217=1,'Club_Performance Data'!A217,0)</f>
        <v>0</v>
      </c>
      <c r="B217" s="1">
        <f>IF('Club_Performance Data'!B217=1,'Club_Performance Data'!B217,0)</f>
        <v>1</v>
      </c>
      <c r="C217" s="1" t="str">
        <f>IF(A217+B217&gt;0,'Club_Performance Data'!D217,"")</f>
        <v>H</v>
      </c>
      <c r="D217" s="1">
        <f>IF(A217+B217&gt;0,'Club_Performance Data'!E217,"")</f>
        <v>74</v>
      </c>
      <c r="E217" s="1">
        <f>IF(A217+B217&gt;0,'Club_Performance Data'!F217,"")</f>
        <v>1095035</v>
      </c>
      <c r="F217" s="1" t="str">
        <f>IF(A217+B217&gt;0,'Club_Performance Data'!G217,"")</f>
        <v>OracleDirect Toastmasters</v>
      </c>
      <c r="G217" s="5">
        <f t="shared" ref="G217:G218" si="28">A217+B217</f>
        <v>1</v>
      </c>
    </row>
    <row r="218" spans="1:7" x14ac:dyDescent="0.3">
      <c r="A218" s="1">
        <f>IF('Club_Performance Data'!A218=1,'Club_Performance Data'!A218,0)</f>
        <v>1</v>
      </c>
      <c r="B218" s="1">
        <f>IF('Club_Performance Data'!B218=1,'Club_Performance Data'!B218,0)</f>
        <v>0</v>
      </c>
      <c r="C218" s="1" t="str">
        <f>IF(A218+B218&gt;0,'Club_Performance Data'!D218,"")</f>
        <v>H</v>
      </c>
      <c r="D218" s="1">
        <f>IF(A218+B218&gt;0,'Club_Performance Data'!E218,"")</f>
        <v>74</v>
      </c>
      <c r="E218" s="1">
        <f>IF(A218+B218&gt;0,'Club_Performance Data'!F218,"")</f>
        <v>2342607</v>
      </c>
      <c r="F218" s="1" t="str">
        <f>IF(A218+B218&gt;0,'Club_Performance Data'!G218,"")</f>
        <v>Mall Talkers</v>
      </c>
      <c r="G218" s="5">
        <f t="shared" si="28"/>
        <v>1</v>
      </c>
    </row>
    <row r="219" spans="1:7" hidden="1" x14ac:dyDescent="0.3">
      <c r="A219" s="8">
        <f>IF('Club_Performance Data'!A219=1,'Club_Performance Data'!A219,0)</f>
        <v>0</v>
      </c>
      <c r="B219" s="8">
        <f>IF('Club_Performance Data'!B219=1,'Club_Performance Data'!B219,0)</f>
        <v>0</v>
      </c>
      <c r="C219" s="8" t="str">
        <f>IF(A219+B219&gt;0,'Club_Performance Data'!D219,"")</f>
        <v/>
      </c>
      <c r="D219" s="8" t="str">
        <f>IF(A219+B219&gt;0,'Club_Performance Data'!E219,"")</f>
        <v/>
      </c>
      <c r="E219" s="8" t="str">
        <f>IF(A219+B219&gt;0,'Club_Performance Data'!F219,"")</f>
        <v/>
      </c>
      <c r="F219" s="8" t="str">
        <f>IF(A219+B219&gt;0,'Club_Performance Data'!G219,"")</f>
        <v/>
      </c>
      <c r="G219"/>
    </row>
    <row r="220" spans="1:7" x14ac:dyDescent="0.3">
      <c r="A220" s="1">
        <f>IF('Club_Performance Data'!A220=1,'Club_Performance Data'!A220,0)</f>
        <v>0</v>
      </c>
      <c r="B220" s="1">
        <f>IF('Club_Performance Data'!B220=1,'Club_Performance Data'!B220,0)</f>
        <v>1</v>
      </c>
      <c r="C220" s="1" t="str">
        <f>IF(A220+B220&gt;0,'Club_Performance Data'!D220,"")</f>
        <v>H</v>
      </c>
      <c r="D220" s="1">
        <f>IF(A220+B220&gt;0,'Club_Performance Data'!E220,"")</f>
        <v>75</v>
      </c>
      <c r="E220" s="1">
        <f>IF(A220+B220&gt;0,'Club_Performance Data'!F220,"")</f>
        <v>5348</v>
      </c>
      <c r="F220" s="1" t="str">
        <f>IF(A220+B220&gt;0,'Club_Performance Data'!G220,"")</f>
        <v>FRB $peakea$y Club</v>
      </c>
      <c r="G220" s="5">
        <f>A220+B220</f>
        <v>1</v>
      </c>
    </row>
    <row r="221" spans="1:7" hidden="1" x14ac:dyDescent="0.3">
      <c r="A221" s="8">
        <f>IF('Club_Performance Data'!A221=1,'Club_Performance Data'!A221,0)</f>
        <v>0</v>
      </c>
      <c r="B221" s="8">
        <f>IF('Club_Performance Data'!B221=1,'Club_Performance Data'!B221,0)</f>
        <v>0</v>
      </c>
      <c r="C221" s="8" t="str">
        <f>IF(A221+B221&gt;0,'Club_Performance Data'!D221,"")</f>
        <v/>
      </c>
      <c r="D221" s="8" t="str">
        <f>IF(A221+B221&gt;0,'Club_Performance Data'!E221,"")</f>
        <v/>
      </c>
      <c r="E221" s="8" t="str">
        <f>IF(A221+B221&gt;0,'Club_Performance Data'!F221,"")</f>
        <v/>
      </c>
      <c r="F221" s="8" t="str">
        <f>IF(A221+B221&gt;0,'Club_Performance Data'!G221,"")</f>
        <v/>
      </c>
      <c r="G221"/>
    </row>
    <row r="222" spans="1:7" hidden="1" x14ac:dyDescent="0.3">
      <c r="A222" s="8">
        <f>IF('Club_Performance Data'!A222=1,'Club_Performance Data'!A222,0)</f>
        <v>0</v>
      </c>
      <c r="B222" s="8">
        <f>IF('Club_Performance Data'!B222=1,'Club_Performance Data'!B222,0)</f>
        <v>0</v>
      </c>
      <c r="C222" s="8" t="str">
        <f>IF(A222+B222&gt;0,'Club_Performance Data'!D222,"")</f>
        <v/>
      </c>
      <c r="D222" s="8" t="str">
        <f>IF(A222+B222&gt;0,'Club_Performance Data'!E222,"")</f>
        <v/>
      </c>
      <c r="E222" s="8" t="str">
        <f>IF(A222+B222&gt;0,'Club_Performance Data'!F222,"")</f>
        <v/>
      </c>
      <c r="F222" s="8" t="str">
        <f>IF(A222+B222&gt;0,'Club_Performance Data'!G222,"")</f>
        <v/>
      </c>
      <c r="G222"/>
    </row>
    <row r="223" spans="1:7" hidden="1" x14ac:dyDescent="0.3">
      <c r="A223" s="8">
        <f>IF('Club_Performance Data'!A223=1,'Club_Performance Data'!A223,0)</f>
        <v>0</v>
      </c>
      <c r="B223" s="8">
        <f>IF('Club_Performance Data'!B223=1,'Club_Performance Data'!B223,0)</f>
        <v>0</v>
      </c>
      <c r="C223" s="8" t="str">
        <f>IF(A223+B223&gt;0,'Club_Performance Data'!D223,"")</f>
        <v/>
      </c>
      <c r="D223" s="8" t="str">
        <f>IF(A223+B223&gt;0,'Club_Performance Data'!E223,"")</f>
        <v/>
      </c>
      <c r="E223" s="8" t="str">
        <f>IF(A223+B223&gt;0,'Club_Performance Data'!F223,"")</f>
        <v/>
      </c>
      <c r="F223" s="8" t="str">
        <f>IF(A223+B223&gt;0,'Club_Performance Data'!G223,"")</f>
        <v/>
      </c>
      <c r="G223"/>
    </row>
    <row r="224" spans="1:7" hidden="1" x14ac:dyDescent="0.3">
      <c r="A224" s="8">
        <f>IF('Club_Performance Data'!A224=1,'Club_Performance Data'!A224,0)</f>
        <v>0</v>
      </c>
      <c r="B224" s="8">
        <f>IF('Club_Performance Data'!B224=1,'Club_Performance Data'!B224,0)</f>
        <v>0</v>
      </c>
      <c r="C224" s="8" t="str">
        <f>IF(A224+B224&gt;0,'Club_Performance Data'!D224,"")</f>
        <v/>
      </c>
      <c r="D224" s="8" t="str">
        <f>IF(A224+B224&gt;0,'Club_Performance Data'!E224,"")</f>
        <v/>
      </c>
      <c r="E224" s="8" t="str">
        <f>IF(A224+B224&gt;0,'Club_Performance Data'!F224,"")</f>
        <v/>
      </c>
      <c r="F224" s="8" t="str">
        <f>IF(A224+B224&gt;0,'Club_Performance Data'!G224,"")</f>
        <v/>
      </c>
      <c r="G224"/>
    </row>
    <row r="225" spans="1:7" hidden="1" x14ac:dyDescent="0.3">
      <c r="A225" s="8">
        <f>IF('Club_Performance Data'!A225=1,'Club_Performance Data'!A225,0)</f>
        <v>0</v>
      </c>
      <c r="B225" s="8">
        <f>IF('Club_Performance Data'!B225=1,'Club_Performance Data'!B225,0)</f>
        <v>0</v>
      </c>
      <c r="C225" s="8" t="str">
        <f>IF(A225+B225&gt;0,'Club_Performance Data'!D225,"")</f>
        <v/>
      </c>
      <c r="D225" s="8" t="str">
        <f>IF(A225+B225&gt;0,'Club_Performance Data'!E225,"")</f>
        <v/>
      </c>
      <c r="E225" s="8" t="str">
        <f>IF(A225+B225&gt;0,'Club_Performance Data'!F225,"")</f>
        <v/>
      </c>
      <c r="F225" s="8" t="str">
        <f>IF(A225+B225&gt;0,'Club_Performance Data'!G225,"")</f>
        <v/>
      </c>
      <c r="G225"/>
    </row>
    <row r="226" spans="1:7" hidden="1" x14ac:dyDescent="0.3">
      <c r="A226" s="8">
        <f>IF('Club_Performance Data'!A226=1,'Club_Performance Data'!A226,0)</f>
        <v>0</v>
      </c>
      <c r="B226" s="8">
        <f>IF('Club_Performance Data'!B226=1,'Club_Performance Data'!B226,0)</f>
        <v>0</v>
      </c>
      <c r="C226" s="8" t="str">
        <f>IF(A226+B226&gt;0,'Club_Performance Data'!D226,"")</f>
        <v/>
      </c>
      <c r="D226" s="8" t="str">
        <f>IF(A226+B226&gt;0,'Club_Performance Data'!E226,"")</f>
        <v/>
      </c>
      <c r="E226" s="8" t="str">
        <f>IF(A226+B226&gt;0,'Club_Performance Data'!F226,"")</f>
        <v/>
      </c>
      <c r="F226" s="8" t="str">
        <f>IF(A226+B226&gt;0,'Club_Performance Data'!G226,"")</f>
        <v/>
      </c>
      <c r="G226"/>
    </row>
    <row r="227" spans="1:7" hidden="1" x14ac:dyDescent="0.3">
      <c r="A227" s="8">
        <f>IF('Club_Performance Data'!A227=1,'Club_Performance Data'!A227,0)</f>
        <v>0</v>
      </c>
      <c r="B227" s="8">
        <f>IF('Club_Performance Data'!B227=1,'Club_Performance Data'!B227,0)</f>
        <v>0</v>
      </c>
      <c r="C227" s="8" t="str">
        <f>IF(A227+B227&gt;0,'Club_Performance Data'!D227,"")</f>
        <v/>
      </c>
      <c r="D227" s="8" t="str">
        <f>IF(A227+B227&gt;0,'Club_Performance Data'!E227,"")</f>
        <v/>
      </c>
      <c r="E227" s="8" t="str">
        <f>IF(A227+B227&gt;0,'Club_Performance Data'!F227,"")</f>
        <v/>
      </c>
      <c r="F227" s="8" t="str">
        <f>IF(A227+B227&gt;0,'Club_Performance Data'!G227,"")</f>
        <v/>
      </c>
      <c r="G227"/>
    </row>
    <row r="228" spans="1:7" x14ac:dyDescent="0.3">
      <c r="A228" s="1">
        <f>IF('Club_Performance Data'!A228=1,'Club_Performance Data'!A228,0)</f>
        <v>0</v>
      </c>
      <c r="B228" s="1">
        <f>IF('Club_Performance Data'!B228=1,'Club_Performance Data'!B228,0)</f>
        <v>1</v>
      </c>
      <c r="C228" s="1" t="str">
        <f>IF(A228+B228&gt;0,'Club_Performance Data'!D228,"")</f>
        <v>H</v>
      </c>
      <c r="D228" s="1">
        <f>IF(A228+B228&gt;0,'Club_Performance Data'!E228,"")</f>
        <v>77</v>
      </c>
      <c r="E228" s="1">
        <f>IF(A228+B228&gt;0,'Club_Performance Data'!F228,"")</f>
        <v>75</v>
      </c>
      <c r="F228" s="1" t="str">
        <f>IF(A228+B228&gt;0,'Club_Performance Data'!G228,"")</f>
        <v>Minneapolis Club</v>
      </c>
      <c r="G228" s="5">
        <f>A228+B228</f>
        <v>1</v>
      </c>
    </row>
    <row r="229" spans="1:7" hidden="1" x14ac:dyDescent="0.3">
      <c r="A229" s="8">
        <f>IF('Club_Performance Data'!A229=1,'Club_Performance Data'!A229,0)</f>
        <v>0</v>
      </c>
      <c r="B229" s="8">
        <f>IF('Club_Performance Data'!B229=1,'Club_Performance Data'!B229,0)</f>
        <v>0</v>
      </c>
      <c r="C229" s="8" t="str">
        <f>IF(A229+B229&gt;0,'Club_Performance Data'!D229,"")</f>
        <v/>
      </c>
      <c r="D229" s="8" t="str">
        <f>IF(A229+B229&gt;0,'Club_Performance Data'!E229,"")</f>
        <v/>
      </c>
      <c r="E229" s="8" t="str">
        <f>IF(A229+B229&gt;0,'Club_Performance Data'!F229,"")</f>
        <v/>
      </c>
      <c r="F229" s="8" t="str">
        <f>IF(A229+B229&gt;0,'Club_Performance Data'!G229,"")</f>
        <v/>
      </c>
      <c r="G229"/>
    </row>
    <row r="230" spans="1:7" hidden="1" x14ac:dyDescent="0.3">
      <c r="A230" s="8">
        <f>IF('Club_Performance Data'!A230=1,'Club_Performance Data'!A230,0)</f>
        <v>0</v>
      </c>
      <c r="B230" s="8">
        <f>IF('Club_Performance Data'!B230=1,'Club_Performance Data'!B230,0)</f>
        <v>0</v>
      </c>
      <c r="C230" s="8" t="str">
        <f>IF(A230+B230&gt;0,'Club_Performance Data'!D230,"")</f>
        <v/>
      </c>
      <c r="D230" s="8" t="str">
        <f>IF(A230+B230&gt;0,'Club_Performance Data'!E230,"")</f>
        <v/>
      </c>
      <c r="E230" s="8" t="str">
        <f>IF(A230+B230&gt;0,'Club_Performance Data'!F230,"")</f>
        <v/>
      </c>
      <c r="F230" s="8" t="str">
        <f>IF(A230+B230&gt;0,'Club_Performance Data'!G230,"")</f>
        <v/>
      </c>
      <c r="G230"/>
    </row>
    <row r="231" spans="1:7" hidden="1" x14ac:dyDescent="0.3">
      <c r="A231" s="8">
        <f>IF('Club_Performance Data'!A231=1,'Club_Performance Data'!A231,0)</f>
        <v>0</v>
      </c>
      <c r="B231" s="8">
        <f>IF('Club_Performance Data'!B231=1,'Club_Performance Data'!B231,0)</f>
        <v>0</v>
      </c>
      <c r="C231" s="8" t="str">
        <f>IF(A231+B231&gt;0,'Club_Performance Data'!D231,"")</f>
        <v/>
      </c>
      <c r="D231" s="8" t="str">
        <f>IF(A231+B231&gt;0,'Club_Performance Data'!E231,"")</f>
        <v/>
      </c>
      <c r="E231" s="8" t="str">
        <f>IF(A231+B231&gt;0,'Club_Performance Data'!F231,"")</f>
        <v/>
      </c>
      <c r="F231" s="8" t="str">
        <f>IF(A231+B231&gt;0,'Club_Performance Data'!G231,"")</f>
        <v/>
      </c>
      <c r="G231"/>
    </row>
    <row r="232" spans="1:7" hidden="1" x14ac:dyDescent="0.3">
      <c r="A232" s="8">
        <f>IF('Club_Performance Data'!A232=1,'Club_Performance Data'!A232,0)</f>
        <v>0</v>
      </c>
      <c r="B232" s="8">
        <f>IF('Club_Performance Data'!B232=1,'Club_Performance Data'!B232,0)</f>
        <v>0</v>
      </c>
      <c r="C232" s="8" t="str">
        <f>IF(A232+B232&gt;0,'Club_Performance Data'!D232,"")</f>
        <v/>
      </c>
      <c r="D232" s="8" t="str">
        <f>IF(A232+B232&gt;0,'Club_Performance Data'!E232,"")</f>
        <v/>
      </c>
      <c r="E232" s="8" t="str">
        <f>IF(A232+B232&gt;0,'Club_Performance Data'!F232,"")</f>
        <v/>
      </c>
      <c r="F232" s="8" t="str">
        <f>IF(A232+B232&gt;0,'Club_Performance Data'!G232,"")</f>
        <v/>
      </c>
      <c r="G232"/>
    </row>
    <row r="233" spans="1:7" x14ac:dyDescent="0.3">
      <c r="A233" s="1">
        <f>IF('Club_Performance Data'!A233=1,'Club_Performance Data'!A233,0)</f>
        <v>1</v>
      </c>
      <c r="B233" s="1">
        <f>IF('Club_Performance Data'!B233=1,'Club_Performance Data'!B233,0)</f>
        <v>1</v>
      </c>
      <c r="C233" s="1" t="str">
        <f>IF(A233+B233&gt;0,'Club_Performance Data'!D233,"")</f>
        <v>H</v>
      </c>
      <c r="D233" s="1">
        <f>IF(A233+B233&gt;0,'Club_Performance Data'!E233,"")</f>
        <v>77</v>
      </c>
      <c r="E233" s="1">
        <f>IF(A233+B233&gt;0,'Club_Performance Data'!F233,"")</f>
        <v>931300</v>
      </c>
      <c r="F233" s="1" t="str">
        <f>IF(A233+B233&gt;0,'Club_Performance Data'!G233,"")</f>
        <v>Stagecoach Speakers-HMMC</v>
      </c>
      <c r="G233" s="5">
        <f>A233+B233</f>
        <v>2</v>
      </c>
    </row>
    <row r="234" spans="1:7" hidden="1" x14ac:dyDescent="0.3">
      <c r="A234" s="8">
        <f>IF('Club_Performance Data'!A234=1,'Club_Performance Data'!A234,0)</f>
        <v>0</v>
      </c>
      <c r="B234" s="8">
        <f>IF('Club_Performance Data'!B234=1,'Club_Performance Data'!B234,0)</f>
        <v>0</v>
      </c>
      <c r="C234" s="8" t="str">
        <f>IF(A234+B234&gt;0,'Club_Performance Data'!D234,"")</f>
        <v/>
      </c>
      <c r="D234" s="8" t="str">
        <f>IF(A234+B234&gt;0,'Club_Performance Data'!E234,"")</f>
        <v/>
      </c>
      <c r="E234" s="8" t="str">
        <f>IF(A234+B234&gt;0,'Club_Performance Data'!F234,"")</f>
        <v/>
      </c>
      <c r="F234" s="8" t="str">
        <f>IF(A234+B234&gt;0,'Club_Performance Data'!G234,"")</f>
        <v/>
      </c>
      <c r="G234"/>
    </row>
    <row r="235" spans="1:7" x14ac:dyDescent="0.3">
      <c r="A235" s="1">
        <f>IF('Club_Performance Data'!A235=1,'Club_Performance Data'!A235,0)</f>
        <v>1</v>
      </c>
      <c r="B235" s="1">
        <f>IF('Club_Performance Data'!B235=1,'Club_Performance Data'!B235,0)</f>
        <v>1</v>
      </c>
      <c r="C235" s="1" t="str">
        <f>IF(A235+B235&gt;0,'Club_Performance Data'!D235,"")</f>
        <v>I</v>
      </c>
      <c r="D235" s="1">
        <f>IF(A235+B235&gt;0,'Club_Performance Data'!E235,"")</f>
        <v>81</v>
      </c>
      <c r="E235" s="1">
        <f>IF(A235+B235&gt;0,'Club_Performance Data'!F235,"")</f>
        <v>208</v>
      </c>
      <c r="F235" s="1" t="str">
        <f>IF(A235+B235&gt;0,'Club_Performance Data'!G235,"")</f>
        <v>King Boreas Club</v>
      </c>
      <c r="G235" s="5">
        <f>A235+B235</f>
        <v>2</v>
      </c>
    </row>
    <row r="236" spans="1:7" hidden="1" x14ac:dyDescent="0.3">
      <c r="A236" s="8">
        <f>IF('Club_Performance Data'!A236=1,'Club_Performance Data'!A236,0)</f>
        <v>0</v>
      </c>
      <c r="B236" s="8">
        <f>IF('Club_Performance Data'!B236=1,'Club_Performance Data'!B236,0)</f>
        <v>0</v>
      </c>
      <c r="C236" s="8" t="str">
        <f>IF(A236+B236&gt;0,'Club_Performance Data'!D236,"")</f>
        <v/>
      </c>
      <c r="D236" s="8" t="str">
        <f>IF(A236+B236&gt;0,'Club_Performance Data'!E236,"")</f>
        <v/>
      </c>
      <c r="E236" s="8" t="str">
        <f>IF(A236+B236&gt;0,'Club_Performance Data'!F236,"")</f>
        <v/>
      </c>
      <c r="F236" s="8" t="str">
        <f>IF(A236+B236&gt;0,'Club_Performance Data'!G236,"")</f>
        <v/>
      </c>
      <c r="G236"/>
    </row>
    <row r="237" spans="1:7" hidden="1" x14ac:dyDescent="0.3">
      <c r="A237" s="8">
        <f>IF('Club_Performance Data'!A237=1,'Club_Performance Data'!A237,0)</f>
        <v>0</v>
      </c>
      <c r="B237" s="8">
        <f>IF('Club_Performance Data'!B237=1,'Club_Performance Data'!B237,0)</f>
        <v>0</v>
      </c>
      <c r="C237" s="8" t="str">
        <f>IF(A237+B237&gt;0,'Club_Performance Data'!D237,"")</f>
        <v/>
      </c>
      <c r="D237" s="8" t="str">
        <f>IF(A237+B237&gt;0,'Club_Performance Data'!E237,"")</f>
        <v/>
      </c>
      <c r="E237" s="8" t="str">
        <f>IF(A237+B237&gt;0,'Club_Performance Data'!F237,"")</f>
        <v/>
      </c>
      <c r="F237" s="8" t="str">
        <f>IF(A237+B237&gt;0,'Club_Performance Data'!G237,"")</f>
        <v/>
      </c>
      <c r="G237"/>
    </row>
    <row r="238" spans="1:7" x14ac:dyDescent="0.3">
      <c r="A238" s="1">
        <f>IF('Club_Performance Data'!A238=1,'Club_Performance Data'!A238,0)</f>
        <v>0</v>
      </c>
      <c r="B238" s="1">
        <f>IF('Club_Performance Data'!B238=1,'Club_Performance Data'!B238,0)</f>
        <v>1</v>
      </c>
      <c r="C238" s="1" t="str">
        <f>IF(A238+B238&gt;0,'Club_Performance Data'!D238,"")</f>
        <v>I</v>
      </c>
      <c r="D238" s="1">
        <f>IF(A238+B238&gt;0,'Club_Performance Data'!E238,"")</f>
        <v>81</v>
      </c>
      <c r="E238" s="1">
        <f>IF(A238+B238&gt;0,'Club_Performance Data'!F238,"")</f>
        <v>5751</v>
      </c>
      <c r="F238" s="1" t="str">
        <f>IF(A238+B238&gt;0,'Club_Performance Data'!G238,"")</f>
        <v>Wind Chimes Toastmasters Club</v>
      </c>
      <c r="G238" s="5">
        <f t="shared" ref="G238:G241" si="29">A238+B238</f>
        <v>1</v>
      </c>
    </row>
    <row r="239" spans="1:7" x14ac:dyDescent="0.3">
      <c r="A239" s="1">
        <f>IF('Club_Performance Data'!A239=1,'Club_Performance Data'!A239,0)</f>
        <v>1</v>
      </c>
      <c r="B239" s="1">
        <f>IF('Club_Performance Data'!B239=1,'Club_Performance Data'!B239,0)</f>
        <v>0</v>
      </c>
      <c r="C239" s="1" t="str">
        <f>IF(A239+B239&gt;0,'Club_Performance Data'!D239,"")</f>
        <v>I</v>
      </c>
      <c r="D239" s="1">
        <f>IF(A239+B239&gt;0,'Club_Performance Data'!E239,"")</f>
        <v>81</v>
      </c>
      <c r="E239" s="1">
        <f>IF(A239+B239&gt;0,'Club_Performance Data'!F239,"")</f>
        <v>4043570</v>
      </c>
      <c r="F239" s="1" t="str">
        <f>IF(A239+B239&gt;0,'Club_Performance Data'!G239,"")</f>
        <v>3M Verbal Innovators</v>
      </c>
      <c r="G239" s="5">
        <f t="shared" si="29"/>
        <v>1</v>
      </c>
    </row>
    <row r="240" spans="1:7" x14ac:dyDescent="0.3">
      <c r="A240" s="1">
        <f>IF('Club_Performance Data'!A240=1,'Club_Performance Data'!A240,0)</f>
        <v>1</v>
      </c>
      <c r="B240" s="1">
        <f>IF('Club_Performance Data'!B240=1,'Club_Performance Data'!B240,0)</f>
        <v>0</v>
      </c>
      <c r="C240" s="1" t="str">
        <f>IF(A240+B240&gt;0,'Club_Performance Data'!D240,"")</f>
        <v>I</v>
      </c>
      <c r="D240" s="1">
        <f>IF(A240+B240&gt;0,'Club_Performance Data'!E240,"")</f>
        <v>82</v>
      </c>
      <c r="E240" s="1">
        <f>IF(A240+B240&gt;0,'Club_Performance Data'!F240,"")</f>
        <v>4179</v>
      </c>
      <c r="F240" s="1" t="str">
        <f>IF(A240+B240&gt;0,'Club_Performance Data'!G240,"")</f>
        <v>Capitol Club</v>
      </c>
      <c r="G240" s="5">
        <f t="shared" si="29"/>
        <v>1</v>
      </c>
    </row>
    <row r="241" spans="1:7" x14ac:dyDescent="0.3">
      <c r="A241" s="1">
        <f>IF('Club_Performance Data'!A241=1,'Club_Performance Data'!A241,0)</f>
        <v>1</v>
      </c>
      <c r="B241" s="1">
        <f>IF('Club_Performance Data'!B241=1,'Club_Performance Data'!B241,0)</f>
        <v>0</v>
      </c>
      <c r="C241" s="1" t="str">
        <f>IF(A241+B241&gt;0,'Club_Performance Data'!D241,"")</f>
        <v>I</v>
      </c>
      <c r="D241" s="1">
        <f>IF(A241+B241&gt;0,'Club_Performance Data'!E241,"")</f>
        <v>82</v>
      </c>
      <c r="E241" s="1">
        <f>IF(A241+B241&gt;0,'Club_Performance Data'!F241,"")</f>
        <v>4972</v>
      </c>
      <c r="F241" s="1" t="str">
        <f>IF(A241+B241&gt;0,'Club_Performance Data'!G241,"")</f>
        <v>Cultivated Club</v>
      </c>
      <c r="G241" s="5">
        <f t="shared" si="29"/>
        <v>1</v>
      </c>
    </row>
    <row r="242" spans="1:7" hidden="1" x14ac:dyDescent="0.3">
      <c r="A242" s="8">
        <f>IF('Club_Performance Data'!A242=1,'Club_Performance Data'!A242,0)</f>
        <v>0</v>
      </c>
      <c r="B242" s="8">
        <f>IF('Club_Performance Data'!B242=1,'Club_Performance Data'!B242,0)</f>
        <v>0</v>
      </c>
      <c r="C242" s="8" t="str">
        <f>IF(A242+B242&gt;0,'Club_Performance Data'!D242,"")</f>
        <v/>
      </c>
      <c r="D242" s="8" t="str">
        <f>IF(A242+B242&gt;0,'Club_Performance Data'!E242,"")</f>
        <v/>
      </c>
      <c r="E242" s="8" t="str">
        <f>IF(A242+B242&gt;0,'Club_Performance Data'!F242,"")</f>
        <v/>
      </c>
      <c r="F242" s="8" t="str">
        <f>IF(A242+B242&gt;0,'Club_Performance Data'!G242,"")</f>
        <v/>
      </c>
      <c r="G242"/>
    </row>
    <row r="243" spans="1:7" x14ac:dyDescent="0.3">
      <c r="A243" s="1">
        <f>IF('Club_Performance Data'!A243=1,'Club_Performance Data'!A243,0)</f>
        <v>1</v>
      </c>
      <c r="B243" s="1">
        <f>IF('Club_Performance Data'!B243=1,'Club_Performance Data'!B243,0)</f>
        <v>0</v>
      </c>
      <c r="C243" s="1" t="str">
        <f>IF(A243+B243&gt;0,'Club_Performance Data'!D243,"")</f>
        <v>I</v>
      </c>
      <c r="D243" s="1">
        <f>IF(A243+B243&gt;0,'Club_Performance Data'!E243,"")</f>
        <v>82</v>
      </c>
      <c r="E243" s="1">
        <f>IF(A243+B243&gt;0,'Club_Performance Data'!F243,"")</f>
        <v>9033</v>
      </c>
      <c r="F243" s="1" t="str">
        <f>IF(A243+B243&gt;0,'Club_Performance Data'!G243,"")</f>
        <v>River Park Toastmasters Club</v>
      </c>
      <c r="G243" s="5">
        <f>A243+B243</f>
        <v>1</v>
      </c>
    </row>
    <row r="244" spans="1:7" hidden="1" x14ac:dyDescent="0.3">
      <c r="A244" s="8">
        <f>IF('Club_Performance Data'!A244=1,'Club_Performance Data'!A244,0)</f>
        <v>0</v>
      </c>
      <c r="B244" s="8">
        <f>IF('Club_Performance Data'!B244=1,'Club_Performance Data'!B244,0)</f>
        <v>0</v>
      </c>
      <c r="C244" s="8" t="str">
        <f>IF(A244+B244&gt;0,'Club_Performance Data'!D244,"")</f>
        <v/>
      </c>
      <c r="D244" s="8" t="str">
        <f>IF(A244+B244&gt;0,'Club_Performance Data'!E244,"")</f>
        <v/>
      </c>
      <c r="E244" s="8" t="str">
        <f>IF(A244+B244&gt;0,'Club_Performance Data'!F244,"")</f>
        <v/>
      </c>
      <c r="F244" s="8" t="str">
        <f>IF(A244+B244&gt;0,'Club_Performance Data'!G244,"")</f>
        <v/>
      </c>
      <c r="G244"/>
    </row>
    <row r="245" spans="1:7" hidden="1" x14ac:dyDescent="0.3">
      <c r="A245" s="8">
        <f>IF('Club_Performance Data'!A245=1,'Club_Performance Data'!A245,0)</f>
        <v>0</v>
      </c>
      <c r="B245" s="8">
        <f>IF('Club_Performance Data'!B245=1,'Club_Performance Data'!B245,0)</f>
        <v>0</v>
      </c>
      <c r="C245" s="8" t="str">
        <f>IF(A245+B245&gt;0,'Club_Performance Data'!D245,"")</f>
        <v/>
      </c>
      <c r="D245" s="8" t="str">
        <f>IF(A245+B245&gt;0,'Club_Performance Data'!E245,"")</f>
        <v/>
      </c>
      <c r="E245" s="8" t="str">
        <f>IF(A245+B245&gt;0,'Club_Performance Data'!F245,"")</f>
        <v/>
      </c>
      <c r="F245" s="8" t="str">
        <f>IF(A245+B245&gt;0,'Club_Performance Data'!G245,"")</f>
        <v/>
      </c>
      <c r="G245"/>
    </row>
    <row r="246" spans="1:7" hidden="1" x14ac:dyDescent="0.3">
      <c r="A246" s="8">
        <f>IF('Club_Performance Data'!A246=1,'Club_Performance Data'!A246,0)</f>
        <v>0</v>
      </c>
      <c r="B246" s="8">
        <f>IF('Club_Performance Data'!B246=1,'Club_Performance Data'!B246,0)</f>
        <v>0</v>
      </c>
      <c r="C246" s="8" t="str">
        <f>IF(A246+B246&gt;0,'Club_Performance Data'!D246,"")</f>
        <v/>
      </c>
      <c r="D246" s="8" t="str">
        <f>IF(A246+B246&gt;0,'Club_Performance Data'!E246,"")</f>
        <v/>
      </c>
      <c r="E246" s="8" t="str">
        <f>IF(A246+B246&gt;0,'Club_Performance Data'!F246,"")</f>
        <v/>
      </c>
      <c r="F246" s="8" t="str">
        <f>IF(A246+B246&gt;0,'Club_Performance Data'!G246,"")</f>
        <v/>
      </c>
      <c r="G246"/>
    </row>
    <row r="247" spans="1:7" hidden="1" x14ac:dyDescent="0.3">
      <c r="A247" s="8">
        <f>IF('Club_Performance Data'!A247=1,'Club_Performance Data'!A247,0)</f>
        <v>0</v>
      </c>
      <c r="B247" s="8">
        <f>IF('Club_Performance Data'!B247=1,'Club_Performance Data'!B247,0)</f>
        <v>0</v>
      </c>
      <c r="C247" s="8" t="str">
        <f>IF(A247+B247&gt;0,'Club_Performance Data'!D247,"")</f>
        <v/>
      </c>
      <c r="D247" s="8" t="str">
        <f>IF(A247+B247&gt;0,'Club_Performance Data'!E247,"")</f>
        <v/>
      </c>
      <c r="E247" s="8" t="str">
        <f>IF(A247+B247&gt;0,'Club_Performance Data'!F247,"")</f>
        <v/>
      </c>
      <c r="F247" s="8" t="str">
        <f>IF(A247+B247&gt;0,'Club_Performance Data'!G247,"")</f>
        <v/>
      </c>
      <c r="G247"/>
    </row>
    <row r="248" spans="1:7" x14ac:dyDescent="0.3">
      <c r="A248" s="1">
        <f>IF('Club_Performance Data'!A248=1,'Club_Performance Data'!A248,0)</f>
        <v>0</v>
      </c>
      <c r="B248" s="1">
        <f>IF('Club_Performance Data'!B248=1,'Club_Performance Data'!B248,0)</f>
        <v>1</v>
      </c>
      <c r="C248" s="1" t="str">
        <f>IF(A248+B248&gt;0,'Club_Performance Data'!D248,"")</f>
        <v>I</v>
      </c>
      <c r="D248" s="1">
        <f>IF(A248+B248&gt;0,'Club_Performance Data'!E248,"")</f>
        <v>83</v>
      </c>
      <c r="E248" s="1">
        <f>IF(A248+B248&gt;0,'Club_Performance Data'!F248,"")</f>
        <v>3852</v>
      </c>
      <c r="F248" s="1" t="str">
        <f>IF(A248+B248&gt;0,'Club_Performance Data'!G248,"")</f>
        <v>Mutual Voices Club</v>
      </c>
      <c r="G248" s="5">
        <f>A248+B248</f>
        <v>1</v>
      </c>
    </row>
    <row r="249" spans="1:7" hidden="1" x14ac:dyDescent="0.3">
      <c r="A249" s="8">
        <f>IF('Club_Performance Data'!A249=1,'Club_Performance Data'!A249,0)</f>
        <v>0</v>
      </c>
      <c r="B249" s="8">
        <f>IF('Club_Performance Data'!B249=1,'Club_Performance Data'!B249,0)</f>
        <v>0</v>
      </c>
      <c r="C249" s="8" t="str">
        <f>IF(A249+B249&gt;0,'Club_Performance Data'!D249,"")</f>
        <v/>
      </c>
      <c r="D249" s="8" t="str">
        <f>IF(A249+B249&gt;0,'Club_Performance Data'!E249,"")</f>
        <v/>
      </c>
      <c r="E249" s="8" t="str">
        <f>IF(A249+B249&gt;0,'Club_Performance Data'!F249,"")</f>
        <v/>
      </c>
      <c r="F249" s="8" t="str">
        <f>IF(A249+B249&gt;0,'Club_Performance Data'!G249,"")</f>
        <v/>
      </c>
      <c r="G249"/>
    </row>
    <row r="250" spans="1:7" hidden="1" x14ac:dyDescent="0.3">
      <c r="A250" s="8">
        <f>IF('Club_Performance Data'!A250=1,'Club_Performance Data'!A250,0)</f>
        <v>0</v>
      </c>
      <c r="B250" s="8">
        <f>IF('Club_Performance Data'!B250=1,'Club_Performance Data'!B250,0)</f>
        <v>0</v>
      </c>
      <c r="C250" s="8" t="str">
        <f>IF(A250+B250&gt;0,'Club_Performance Data'!D250,"")</f>
        <v/>
      </c>
      <c r="D250" s="8" t="str">
        <f>IF(A250+B250&gt;0,'Club_Performance Data'!E250,"")</f>
        <v/>
      </c>
      <c r="E250" s="8" t="str">
        <f>IF(A250+B250&gt;0,'Club_Performance Data'!F250,"")</f>
        <v/>
      </c>
      <c r="F250" s="8" t="str">
        <f>IF(A250+B250&gt;0,'Club_Performance Data'!G250,"")</f>
        <v/>
      </c>
      <c r="G250"/>
    </row>
    <row r="251" spans="1:7" hidden="1" x14ac:dyDescent="0.3">
      <c r="A251" s="8">
        <f>IF('Club_Performance Data'!A251=1,'Club_Performance Data'!A251,0)</f>
        <v>0</v>
      </c>
      <c r="B251" s="8">
        <f>IF('Club_Performance Data'!B251=1,'Club_Performance Data'!B251,0)</f>
        <v>0</v>
      </c>
      <c r="C251" s="8" t="str">
        <f>IF(A251+B251&gt;0,'Club_Performance Data'!D251,"")</f>
        <v/>
      </c>
      <c r="D251" s="8" t="str">
        <f>IF(A251+B251&gt;0,'Club_Performance Data'!E251,"")</f>
        <v/>
      </c>
      <c r="E251" s="8" t="str">
        <f>IF(A251+B251&gt;0,'Club_Performance Data'!F251,"")</f>
        <v/>
      </c>
      <c r="F251" s="8" t="str">
        <f>IF(A251+B251&gt;0,'Club_Performance Data'!G251,"")</f>
        <v/>
      </c>
      <c r="G251"/>
    </row>
    <row r="252" spans="1:7" hidden="1" x14ac:dyDescent="0.3">
      <c r="A252" s="8">
        <f>IF('Club_Performance Data'!A252=1,'Club_Performance Data'!A252,0)</f>
        <v>0</v>
      </c>
      <c r="B252" s="8">
        <f>IF('Club_Performance Data'!B252=1,'Club_Performance Data'!B252,0)</f>
        <v>0</v>
      </c>
      <c r="C252" s="8" t="str">
        <f>IF(A252+B252&gt;0,'Club_Performance Data'!D252,"")</f>
        <v/>
      </c>
      <c r="D252" s="8" t="str">
        <f>IF(A252+B252&gt;0,'Club_Performance Data'!E252,"")</f>
        <v/>
      </c>
      <c r="E252" s="8" t="str">
        <f>IF(A252+B252&gt;0,'Club_Performance Data'!F252,"")</f>
        <v/>
      </c>
      <c r="F252" s="8" t="str">
        <f>IF(A252+B252&gt;0,'Club_Performance Data'!G252,"")</f>
        <v/>
      </c>
      <c r="G252"/>
    </row>
    <row r="253" spans="1:7" x14ac:dyDescent="0.3">
      <c r="A253" s="1">
        <f>IF('Club_Performance Data'!A253=1,'Club_Performance Data'!A253,0)</f>
        <v>1</v>
      </c>
      <c r="B253" s="1">
        <f>IF('Club_Performance Data'!B253=1,'Club_Performance Data'!B253,0)</f>
        <v>0</v>
      </c>
      <c r="C253" s="1" t="str">
        <f>IF(A253+B253&gt;0,'Club_Performance Data'!D253,"")</f>
        <v>I</v>
      </c>
      <c r="D253" s="1">
        <f>IF(A253+B253&gt;0,'Club_Performance Data'!E253,"")</f>
        <v>84</v>
      </c>
      <c r="E253" s="1">
        <f>IF(A253+B253&gt;0,'Club_Performance Data'!F253,"")</f>
        <v>7507</v>
      </c>
      <c r="F253" s="1" t="str">
        <f>IF(A253+B253&gt;0,'Club_Performance Data'!G253,"")</f>
        <v>The Informers</v>
      </c>
      <c r="G253" s="5">
        <f>A253+B253</f>
        <v>1</v>
      </c>
    </row>
    <row r="254" spans="1:7" hidden="1" x14ac:dyDescent="0.3">
      <c r="A254" s="8">
        <f>IF('Club_Performance Data'!A254=1,'Club_Performance Data'!A254,0)</f>
        <v>0</v>
      </c>
      <c r="B254" s="8">
        <f>IF('Club_Performance Data'!B254=1,'Club_Performance Data'!B254,0)</f>
        <v>0</v>
      </c>
      <c r="C254" s="8" t="str">
        <f>IF(A254+B254&gt;0,'Club_Performance Data'!D254,"")</f>
        <v/>
      </c>
      <c r="D254" s="8" t="str">
        <f>IF(A254+B254&gt;0,'Club_Performance Data'!E254,"")</f>
        <v/>
      </c>
      <c r="E254" s="8" t="str">
        <f>IF(A254+B254&gt;0,'Club_Performance Data'!F254,"")</f>
        <v/>
      </c>
      <c r="F254" s="8" t="str">
        <f>IF(A254+B254&gt;0,'Club_Performance Data'!G254,"")</f>
        <v/>
      </c>
      <c r="G254"/>
    </row>
    <row r="255" spans="1:7" hidden="1" x14ac:dyDescent="0.3">
      <c r="A255" s="8">
        <f>IF('Club_Performance Data'!A255=1,'Club_Performance Data'!A255,0)</f>
        <v>0</v>
      </c>
      <c r="B255" s="8">
        <f>IF('Club_Performance Data'!B255=1,'Club_Performance Data'!B255,0)</f>
        <v>0</v>
      </c>
      <c r="C255" s="8" t="str">
        <f>IF(A255+B255&gt;0,'Club_Performance Data'!D255,"")</f>
        <v/>
      </c>
      <c r="D255" s="8" t="str">
        <f>IF(A255+B255&gt;0,'Club_Performance Data'!E255,"")</f>
        <v/>
      </c>
      <c r="E255" s="8" t="str">
        <f>IF(A255+B255&gt;0,'Club_Performance Data'!F255,"")</f>
        <v/>
      </c>
      <c r="F255" s="8" t="str">
        <f>IF(A255+B255&gt;0,'Club_Performance Data'!G255,"")</f>
        <v/>
      </c>
      <c r="G255"/>
    </row>
    <row r="256" spans="1:7" hidden="1" x14ac:dyDescent="0.3">
      <c r="A256" s="8">
        <f>IF('Club_Performance Data'!A256=1,'Club_Performance Data'!A256,0)</f>
        <v>0</v>
      </c>
      <c r="B256" s="8">
        <f>IF('Club_Performance Data'!B256=1,'Club_Performance Data'!B256,0)</f>
        <v>0</v>
      </c>
      <c r="C256" s="8" t="str">
        <f>IF(A256+B256&gt;0,'Club_Performance Data'!D256,"")</f>
        <v/>
      </c>
      <c r="D256" s="8" t="str">
        <f>IF(A256+B256&gt;0,'Club_Performance Data'!E256,"")</f>
        <v/>
      </c>
      <c r="E256" s="8" t="str">
        <f>IF(A256+B256&gt;0,'Club_Performance Data'!F256,"")</f>
        <v/>
      </c>
      <c r="F256" s="8" t="str">
        <f>IF(A256+B256&gt;0,'Club_Performance Data'!G256,"")</f>
        <v/>
      </c>
      <c r="G256"/>
    </row>
    <row r="257" spans="1:7" hidden="1" x14ac:dyDescent="0.3">
      <c r="A257" s="8">
        <f>IF('Club_Performance Data'!A257=1,'Club_Performance Data'!A257,0)</f>
        <v>0</v>
      </c>
      <c r="B257" s="8">
        <f>IF('Club_Performance Data'!B257=1,'Club_Performance Data'!B257,0)</f>
        <v>0</v>
      </c>
      <c r="C257" s="8" t="str">
        <f>IF(A257+B257&gt;0,'Club_Performance Data'!D257,"")</f>
        <v/>
      </c>
      <c r="D257" s="8" t="str">
        <f>IF(A257+B257&gt;0,'Club_Performance Data'!E257,"")</f>
        <v/>
      </c>
      <c r="E257" s="8" t="str">
        <f>IF(A257+B257&gt;0,'Club_Performance Data'!F257,"")</f>
        <v/>
      </c>
      <c r="F257" s="8" t="str">
        <f>IF(A257+B257&gt;0,'Club_Performance Data'!G257,"")</f>
        <v/>
      </c>
      <c r="G257"/>
    </row>
    <row r="258" spans="1:7" hidden="1" x14ac:dyDescent="0.3">
      <c r="A258" s="8">
        <f>IF('Club_Performance Data'!A258=1,'Club_Performance Data'!A258,0)</f>
        <v>0</v>
      </c>
      <c r="B258" s="8">
        <f>IF('Club_Performance Data'!B258=1,'Club_Performance Data'!B258,0)</f>
        <v>0</v>
      </c>
      <c r="C258" s="8" t="str">
        <f>IF(A258+B258&gt;0,'Club_Performance Data'!D258,"")</f>
        <v/>
      </c>
      <c r="D258" s="8" t="str">
        <f>IF(A258+B258&gt;0,'Club_Performance Data'!E258,"")</f>
        <v/>
      </c>
      <c r="E258" s="8" t="str">
        <f>IF(A258+B258&gt;0,'Club_Performance Data'!F258,"")</f>
        <v/>
      </c>
      <c r="F258" s="8" t="str">
        <f>IF(A258+B258&gt;0,'Club_Performance Data'!G258,"")</f>
        <v/>
      </c>
      <c r="G258"/>
    </row>
    <row r="259" spans="1:7" hidden="1" x14ac:dyDescent="0.3">
      <c r="A259" s="8">
        <f>IF('Club_Performance Data'!A259=1,'Club_Performance Data'!A259,0)</f>
        <v>0</v>
      </c>
      <c r="B259" s="8">
        <f>IF('Club_Performance Data'!B259=1,'Club_Performance Data'!B259,0)</f>
        <v>0</v>
      </c>
      <c r="C259" s="8" t="str">
        <f>IF(A259+B259&gt;0,'Club_Performance Data'!D259,"")</f>
        <v/>
      </c>
      <c r="D259" s="8" t="str">
        <f>IF(A259+B259&gt;0,'Club_Performance Data'!E259,"")</f>
        <v/>
      </c>
      <c r="E259" s="8" t="str">
        <f>IF(A259+B259&gt;0,'Club_Performance Data'!F259,"")</f>
        <v/>
      </c>
      <c r="F259" s="8" t="str">
        <f>IF(A259+B259&gt;0,'Club_Performance Data'!G259,"")</f>
        <v/>
      </c>
      <c r="G259"/>
    </row>
    <row r="260" spans="1:7" hidden="1" x14ac:dyDescent="0.3">
      <c r="A260" s="8">
        <f>IF('Club_Performance Data'!A260=1,'Club_Performance Data'!A260,0)</f>
        <v>0</v>
      </c>
      <c r="B260" s="8">
        <f>IF('Club_Performance Data'!B260=1,'Club_Performance Data'!B260,0)</f>
        <v>0</v>
      </c>
      <c r="C260" s="8" t="str">
        <f>IF(A260+B260&gt;0,'Club_Performance Data'!D260,"")</f>
        <v/>
      </c>
      <c r="D260" s="8" t="str">
        <f>IF(A260+B260&gt;0,'Club_Performance Data'!E260,"")</f>
        <v/>
      </c>
      <c r="E260" s="8" t="str">
        <f>IF(A260+B260&gt;0,'Club_Performance Data'!F260,"")</f>
        <v/>
      </c>
      <c r="F260" s="8" t="str">
        <f>IF(A260+B260&gt;0,'Club_Performance Data'!G260,"")</f>
        <v/>
      </c>
      <c r="G260"/>
    </row>
    <row r="261" spans="1:7" hidden="1" x14ac:dyDescent="0.3">
      <c r="A261" s="8">
        <f>IF('Club_Performance Data'!A261=1,'Club_Performance Data'!A261,0)</f>
        <v>0</v>
      </c>
      <c r="B261" s="8">
        <f>IF('Club_Performance Data'!B261=1,'Club_Performance Data'!B261,0)</f>
        <v>0</v>
      </c>
      <c r="C261" s="8" t="str">
        <f>IF(A261+B261&gt;0,'Club_Performance Data'!D261,"")</f>
        <v/>
      </c>
      <c r="D261" s="8" t="str">
        <f>IF(A261+B261&gt;0,'Club_Performance Data'!E261,"")</f>
        <v/>
      </c>
      <c r="E261" s="8" t="str">
        <f>IF(A261+B261&gt;0,'Club_Performance Data'!F261,"")</f>
        <v/>
      </c>
      <c r="F261" s="8" t="str">
        <f>IF(A261+B261&gt;0,'Club_Performance Data'!G261,"")</f>
        <v/>
      </c>
      <c r="G261"/>
    </row>
    <row r="262" spans="1:7" hidden="1" x14ac:dyDescent="0.3">
      <c r="A262" s="8">
        <f>IF('Club_Performance Data'!A262=1,'Club_Performance Data'!A262,0)</f>
        <v>0</v>
      </c>
      <c r="B262" s="8">
        <f>IF('Club_Performance Data'!B262=1,'Club_Performance Data'!B262,0)</f>
        <v>0</v>
      </c>
      <c r="C262" s="8" t="str">
        <f>IF(A262+B262&gt;0,'Club_Performance Data'!D262,"")</f>
        <v/>
      </c>
      <c r="D262" s="8" t="str">
        <f>IF(A262+B262&gt;0,'Club_Performance Data'!E262,"")</f>
        <v/>
      </c>
      <c r="E262" s="8" t="str">
        <f>IF(A262+B262&gt;0,'Club_Performance Data'!F262,"")</f>
        <v/>
      </c>
      <c r="F262" s="8" t="str">
        <f>IF(A262+B262&gt;0,'Club_Performance Data'!G262,"")</f>
        <v/>
      </c>
      <c r="G262"/>
    </row>
    <row r="263" spans="1:7" hidden="1" x14ac:dyDescent="0.3">
      <c r="A263" s="8">
        <f>IF('Club_Performance Data'!A263=1,'Club_Performance Data'!A263,0)</f>
        <v>0</v>
      </c>
      <c r="B263" s="8">
        <f>IF('Club_Performance Data'!B263=1,'Club_Performance Data'!B263,0)</f>
        <v>0</v>
      </c>
      <c r="C263" s="8" t="str">
        <f>IF(A263+B263&gt;0,'Club_Performance Data'!D263,"")</f>
        <v/>
      </c>
      <c r="D263" s="8" t="str">
        <f>IF(A263+B263&gt;0,'Club_Performance Data'!E263,"")</f>
        <v/>
      </c>
      <c r="E263" s="8" t="str">
        <f>IF(A263+B263&gt;0,'Club_Performance Data'!F263,"")</f>
        <v/>
      </c>
      <c r="F263" s="8" t="str">
        <f>IF(A263+B263&gt;0,'Club_Performance Data'!G263,"")</f>
        <v/>
      </c>
      <c r="G263"/>
    </row>
    <row r="264" spans="1:7" hidden="1" x14ac:dyDescent="0.3">
      <c r="A264" s="8">
        <f>IF('Club_Performance Data'!A264=1,'Club_Performance Data'!A264,0)</f>
        <v>0</v>
      </c>
      <c r="B264" s="8">
        <f>IF('Club_Performance Data'!B264=1,'Club_Performance Data'!B264,0)</f>
        <v>0</v>
      </c>
      <c r="C264" s="8" t="str">
        <f>IF(A264+B264&gt;0,'Club_Performance Data'!D264,"")</f>
        <v/>
      </c>
      <c r="D264" s="8" t="str">
        <f>IF(A264+B264&gt;0,'Club_Performance Data'!E264,"")</f>
        <v/>
      </c>
      <c r="E264" s="8" t="str">
        <f>IF(A264+B264&gt;0,'Club_Performance Data'!F264,"")</f>
        <v/>
      </c>
      <c r="F264" s="8" t="str">
        <f>IF(A264+B264&gt;0,'Club_Performance Data'!G264,"")</f>
        <v/>
      </c>
      <c r="G264"/>
    </row>
    <row r="265" spans="1:7" hidden="1" x14ac:dyDescent="0.3">
      <c r="A265" s="8">
        <f>IF('Club_Performance Data'!A265=1,'Club_Performance Data'!A265,0)</f>
        <v>0</v>
      </c>
      <c r="B265" s="8">
        <f>IF('Club_Performance Data'!B265=1,'Club_Performance Data'!B265,0)</f>
        <v>0</v>
      </c>
      <c r="C265" s="8" t="str">
        <f>IF(A265+B265&gt;0,'Club_Performance Data'!D265,"")</f>
        <v/>
      </c>
      <c r="D265" s="8" t="str">
        <f>IF(A265+B265&gt;0,'Club_Performance Data'!E265,"")</f>
        <v/>
      </c>
      <c r="E265" s="8" t="str">
        <f>IF(A265+B265&gt;0,'Club_Performance Data'!F265,"")</f>
        <v/>
      </c>
      <c r="F265" s="8" t="str">
        <f>IF(A265+B265&gt;0,'Club_Performance Data'!G265,"")</f>
        <v/>
      </c>
      <c r="G265"/>
    </row>
    <row r="266" spans="1:7" x14ac:dyDescent="0.3">
      <c r="A266" s="1">
        <f>IF('Club_Performance Data'!A266=1,'Club_Performance Data'!A266,0)</f>
        <v>1</v>
      </c>
      <c r="B266" s="1">
        <f>IF('Club_Performance Data'!B266=1,'Club_Performance Data'!B266,0)</f>
        <v>0</v>
      </c>
      <c r="C266" s="1" t="str">
        <f>IF(A266+B266&gt;0,'Club_Performance Data'!D266,"")</f>
        <v>I</v>
      </c>
      <c r="D266" s="1">
        <f>IF(A266+B266&gt;0,'Club_Performance Data'!E266,"")</f>
        <v>86</v>
      </c>
      <c r="E266" s="1">
        <f>IF(A266+B266&gt;0,'Club_Performance Data'!F266,"")</f>
        <v>2509</v>
      </c>
      <c r="F266" s="1" t="str">
        <f>IF(A266+B266&gt;0,'Club_Performance Data'!G266,"")</f>
        <v>Speak Up And Out Club</v>
      </c>
      <c r="G266" s="5">
        <f>A266+B266</f>
        <v>1</v>
      </c>
    </row>
    <row r="267" spans="1:7" hidden="1" x14ac:dyDescent="0.3">
      <c r="A267" s="8">
        <f>IF('Club_Performance Data'!A267=1,'Club_Performance Data'!A267,0)</f>
        <v>0</v>
      </c>
      <c r="B267" s="8">
        <f>IF('Club_Performance Data'!B267=1,'Club_Performance Data'!B267,0)</f>
        <v>0</v>
      </c>
      <c r="C267" s="8" t="str">
        <f>IF(A267+B267&gt;0,'Club_Performance Data'!D267,"")</f>
        <v/>
      </c>
      <c r="D267" s="8" t="str">
        <f>IF(A267+B267&gt;0,'Club_Performance Data'!E267,"")</f>
        <v/>
      </c>
      <c r="E267" s="8" t="str">
        <f>IF(A267+B267&gt;0,'Club_Performance Data'!F267,"")</f>
        <v/>
      </c>
      <c r="F267" s="8" t="str">
        <f>IF(A267+B267&gt;0,'Club_Performance Data'!G267,"")</f>
        <v/>
      </c>
      <c r="G267"/>
    </row>
    <row r="268" spans="1:7" hidden="1" x14ac:dyDescent="0.3">
      <c r="A268" s="8">
        <f>IF('Club_Performance Data'!A268=1,'Club_Performance Data'!A268,0)</f>
        <v>0</v>
      </c>
      <c r="B268" s="8">
        <f>IF('Club_Performance Data'!B268=1,'Club_Performance Data'!B268,0)</f>
        <v>0</v>
      </c>
      <c r="C268" s="8" t="str">
        <f>IF(A268+B268&gt;0,'Club_Performance Data'!D268,"")</f>
        <v/>
      </c>
      <c r="D268" s="8" t="str">
        <f>IF(A268+B268&gt;0,'Club_Performance Data'!E268,"")</f>
        <v/>
      </c>
      <c r="E268" s="8" t="str">
        <f>IF(A268+B268&gt;0,'Club_Performance Data'!F268,"")</f>
        <v/>
      </c>
      <c r="F268" s="8" t="str">
        <f>IF(A268+B268&gt;0,'Club_Performance Data'!G268,"")</f>
        <v/>
      </c>
      <c r="G268"/>
    </row>
    <row r="269" spans="1:7" hidden="1" x14ac:dyDescent="0.3">
      <c r="A269" s="8">
        <f>IF('Club_Performance Data'!A269=1,'Club_Performance Data'!A269,0)</f>
        <v>0</v>
      </c>
      <c r="B269" s="8">
        <f>IF('Club_Performance Data'!B269=1,'Club_Performance Data'!B269,0)</f>
        <v>0</v>
      </c>
      <c r="C269" s="8" t="str">
        <f>IF(A269+B269&gt;0,'Club_Performance Data'!D269,"")</f>
        <v/>
      </c>
      <c r="D269" s="8" t="str">
        <f>IF(A269+B269&gt;0,'Club_Performance Data'!E269,"")</f>
        <v/>
      </c>
      <c r="E269" s="8" t="str">
        <f>IF(A269+B269&gt;0,'Club_Performance Data'!F269,"")</f>
        <v/>
      </c>
      <c r="F269" s="8" t="str">
        <f>IF(A269+B269&gt;0,'Club_Performance Data'!G269,"")</f>
        <v/>
      </c>
      <c r="G269"/>
    </row>
    <row r="270" spans="1:7" x14ac:dyDescent="0.3">
      <c r="A270" s="1">
        <f>IF('Club_Performance Data'!A270=1,'Club_Performance Data'!A270,0)</f>
        <v>1</v>
      </c>
      <c r="B270" s="1">
        <f>IF('Club_Performance Data'!B270=1,'Club_Performance Data'!B270,0)</f>
        <v>0</v>
      </c>
      <c r="C270" s="1" t="str">
        <f>IF(A270+B270&gt;0,'Club_Performance Data'!D270,"")</f>
        <v>J</v>
      </c>
      <c r="D270" s="1">
        <f>IF(A270+B270&gt;0,'Club_Performance Data'!E270,"")</f>
        <v>91</v>
      </c>
      <c r="E270" s="1">
        <f>IF(A270+B270&gt;0,'Club_Performance Data'!F270,"")</f>
        <v>330</v>
      </c>
      <c r="F270" s="1" t="str">
        <f>IF(A270+B270&gt;0,'Club_Performance Data'!G270,"")</f>
        <v>Humor Mill Toastmasters Club</v>
      </c>
      <c r="G270" s="5">
        <f t="shared" ref="G270:G271" si="30">A270+B270</f>
        <v>1</v>
      </c>
    </row>
    <row r="271" spans="1:7" x14ac:dyDescent="0.3">
      <c r="A271" s="1">
        <f>IF('Club_Performance Data'!A271=1,'Club_Performance Data'!A271,0)</f>
        <v>1</v>
      </c>
      <c r="B271" s="1">
        <f>IF('Club_Performance Data'!B271=1,'Club_Performance Data'!B271,0)</f>
        <v>1</v>
      </c>
      <c r="C271" s="1" t="str">
        <f>IF(A271+B271&gt;0,'Club_Performance Data'!D271,"")</f>
        <v>J</v>
      </c>
      <c r="D271" s="1">
        <f>IF(A271+B271&gt;0,'Club_Performance Data'!E271,"")</f>
        <v>91</v>
      </c>
      <c r="E271" s="1">
        <f>IF(A271+B271&gt;0,'Club_Performance Data'!F271,"")</f>
        <v>1280</v>
      </c>
      <c r="F271" s="1" t="str">
        <f>IF(A271+B271&gt;0,'Club_Performance Data'!G271,"")</f>
        <v>Dan Patch Toastmasters Club</v>
      </c>
      <c r="G271" s="5">
        <f t="shared" si="30"/>
        <v>2</v>
      </c>
    </row>
    <row r="272" spans="1:7" hidden="1" x14ac:dyDescent="0.3">
      <c r="A272" s="8">
        <f>IF('Club_Performance Data'!A272=1,'Club_Performance Data'!A272,0)</f>
        <v>0</v>
      </c>
      <c r="B272" s="8">
        <f>IF('Club_Performance Data'!B272=1,'Club_Performance Data'!B272,0)</f>
        <v>0</v>
      </c>
      <c r="C272" s="8" t="str">
        <f>IF(A272+B272&gt;0,'Club_Performance Data'!D272,"")</f>
        <v/>
      </c>
      <c r="D272" s="8" t="str">
        <f>IF(A272+B272&gt;0,'Club_Performance Data'!E272,"")</f>
        <v/>
      </c>
      <c r="E272" s="8" t="str">
        <f>IF(A272+B272&gt;0,'Club_Performance Data'!F272,"")</f>
        <v/>
      </c>
      <c r="F272" s="8" t="str">
        <f>IF(A272+B272&gt;0,'Club_Performance Data'!G272,"")</f>
        <v/>
      </c>
      <c r="G272"/>
    </row>
    <row r="273" spans="1:7" x14ac:dyDescent="0.3">
      <c r="A273" s="1">
        <f>IF('Club_Performance Data'!A273=1,'Club_Performance Data'!A273,0)</f>
        <v>1</v>
      </c>
      <c r="B273" s="1">
        <f>IF('Club_Performance Data'!B273=1,'Club_Performance Data'!B273,0)</f>
        <v>1</v>
      </c>
      <c r="C273" s="1" t="str">
        <f>IF(A273+B273&gt;0,'Club_Performance Data'!D273,"")</f>
        <v>J</v>
      </c>
      <c r="D273" s="1">
        <f>IF(A273+B273&gt;0,'Club_Performance Data'!E273,"")</f>
        <v>91</v>
      </c>
      <c r="E273" s="1">
        <f>IF(A273+B273&gt;0,'Club_Performance Data'!F273,"")</f>
        <v>9648</v>
      </c>
      <c r="F273" s="1" t="str">
        <f>IF(A273+B273&gt;0,'Club_Performance Data'!G273,"")</f>
        <v>HealthToasters Club</v>
      </c>
      <c r="G273" s="5">
        <f t="shared" ref="G273:G274" si="31">A273+B273</f>
        <v>2</v>
      </c>
    </row>
    <row r="274" spans="1:7" x14ac:dyDescent="0.3">
      <c r="A274" s="1">
        <f>IF('Club_Performance Data'!A274=1,'Club_Performance Data'!A274,0)</f>
        <v>1</v>
      </c>
      <c r="B274" s="1">
        <f>IF('Club_Performance Data'!B274=1,'Club_Performance Data'!B274,0)</f>
        <v>1</v>
      </c>
      <c r="C274" s="1" t="str">
        <f>IF(A274+B274&gt;0,'Club_Performance Data'!D274,"")</f>
        <v>J</v>
      </c>
      <c r="D274" s="1">
        <f>IF(A274+B274&gt;0,'Club_Performance Data'!E274,"")</f>
        <v>92</v>
      </c>
      <c r="E274" s="1">
        <f>IF(A274+B274&gt;0,'Club_Performance Data'!F274,"")</f>
        <v>1409</v>
      </c>
      <c r="F274" s="1" t="str">
        <f>IF(A274+B274&gt;0,'Club_Performance Data'!G274,"")</f>
        <v>Free Speakers</v>
      </c>
      <c r="G274" s="5">
        <f t="shared" si="31"/>
        <v>2</v>
      </c>
    </row>
    <row r="275" spans="1:7" hidden="1" x14ac:dyDescent="0.3">
      <c r="A275" s="8">
        <f>IF('Club_Performance Data'!A275=1,'Club_Performance Data'!A275,0)</f>
        <v>0</v>
      </c>
      <c r="B275" s="8">
        <f>IF('Club_Performance Data'!B275=1,'Club_Performance Data'!B275,0)</f>
        <v>0</v>
      </c>
      <c r="C275" s="8" t="str">
        <f>IF(A275+B275&gt;0,'Club_Performance Data'!D275,"")</f>
        <v/>
      </c>
      <c r="D275" s="8" t="str">
        <f>IF(A275+B275&gt;0,'Club_Performance Data'!E275,"")</f>
        <v/>
      </c>
      <c r="E275" s="8" t="str">
        <f>IF(A275+B275&gt;0,'Club_Performance Data'!F275,"")</f>
        <v/>
      </c>
      <c r="F275" s="8" t="str">
        <f>IF(A275+B275&gt;0,'Club_Performance Data'!G275,"")</f>
        <v/>
      </c>
      <c r="G275"/>
    </row>
    <row r="276" spans="1:7" x14ac:dyDescent="0.3">
      <c r="A276" s="1">
        <f>IF('Club_Performance Data'!A276=1,'Club_Performance Data'!A276,0)</f>
        <v>1</v>
      </c>
      <c r="B276" s="1">
        <f>IF('Club_Performance Data'!B276=1,'Club_Performance Data'!B276,0)</f>
        <v>0</v>
      </c>
      <c r="C276" s="1" t="str">
        <f>IF(A276+B276&gt;0,'Club_Performance Data'!D276,"")</f>
        <v>J</v>
      </c>
      <c r="D276" s="1">
        <f>IF(A276+B276&gt;0,'Club_Performance Data'!E276,"")</f>
        <v>92</v>
      </c>
      <c r="E276" s="1">
        <f>IF(A276+B276&gt;0,'Club_Performance Data'!F276,"")</f>
        <v>6540</v>
      </c>
      <c r="F276" s="1" t="str">
        <f>IF(A276+B276&gt;0,'Club_Performance Data'!G276,"")</f>
        <v>Tag Talk Toastmasters</v>
      </c>
      <c r="G276" s="5">
        <f t="shared" ref="G276:G277" si="32">A276+B276</f>
        <v>1</v>
      </c>
    </row>
    <row r="277" spans="1:7" x14ac:dyDescent="0.3">
      <c r="A277" s="1">
        <f>IF('Club_Performance Data'!A277=1,'Club_Performance Data'!A277,0)</f>
        <v>0</v>
      </c>
      <c r="B277" s="1">
        <f>IF('Club_Performance Data'!B277=1,'Club_Performance Data'!B277,0)</f>
        <v>1</v>
      </c>
      <c r="C277" s="1" t="str">
        <f>IF(A277+B277&gt;0,'Club_Performance Data'!D277,"")</f>
        <v>J</v>
      </c>
      <c r="D277" s="1">
        <f>IF(A277+B277&gt;0,'Club_Performance Data'!E277,"")</f>
        <v>92</v>
      </c>
      <c r="E277" s="1">
        <f>IF(A277+B277&gt;0,'Club_Performance Data'!F277,"")</f>
        <v>1101383</v>
      </c>
      <c r="F277" s="1" t="str">
        <f>IF(A277+B277&gt;0,'Club_Performance Data'!G277,"")</f>
        <v>Money Talks</v>
      </c>
      <c r="G277" s="5">
        <f t="shared" si="32"/>
        <v>1</v>
      </c>
    </row>
    <row r="278" spans="1:7" hidden="1" x14ac:dyDescent="0.3">
      <c r="A278" s="8">
        <f>IF('Club_Performance Data'!A278=1,'Club_Performance Data'!A278,0)</f>
        <v>0</v>
      </c>
      <c r="B278" s="8">
        <f>IF('Club_Performance Data'!B278=1,'Club_Performance Data'!B278,0)</f>
        <v>0</v>
      </c>
      <c r="C278" s="8" t="str">
        <f>IF(A278+B278&gt;0,'Club_Performance Data'!D278,"")</f>
        <v/>
      </c>
      <c r="D278" s="8" t="str">
        <f>IF(A278+B278&gt;0,'Club_Performance Data'!E278,"")</f>
        <v/>
      </c>
      <c r="E278" s="8" t="str">
        <f>IF(A278+B278&gt;0,'Club_Performance Data'!F278,"")</f>
        <v/>
      </c>
      <c r="F278" s="8" t="str">
        <f>IF(A278+B278&gt;0,'Club_Performance Data'!G278,"")</f>
        <v/>
      </c>
      <c r="G278"/>
    </row>
    <row r="279" spans="1:7" hidden="1" x14ac:dyDescent="0.3">
      <c r="A279" s="8">
        <f>IF('Club_Performance Data'!A279=1,'Club_Performance Data'!A279,0)</f>
        <v>0</v>
      </c>
      <c r="B279" s="8">
        <f>IF('Club_Performance Data'!B279=1,'Club_Performance Data'!B279,0)</f>
        <v>0</v>
      </c>
      <c r="C279" s="8" t="str">
        <f>IF(A279+B279&gt;0,'Club_Performance Data'!D279,"")</f>
        <v/>
      </c>
      <c r="D279" s="8" t="str">
        <f>IF(A279+B279&gt;0,'Club_Performance Data'!E279,"")</f>
        <v/>
      </c>
      <c r="E279" s="8" t="str">
        <f>IF(A279+B279&gt;0,'Club_Performance Data'!F279,"")</f>
        <v/>
      </c>
      <c r="F279" s="8" t="str">
        <f>IF(A279+B279&gt;0,'Club_Performance Data'!G279,"")</f>
        <v/>
      </c>
      <c r="G279"/>
    </row>
    <row r="280" spans="1:7" x14ac:dyDescent="0.3">
      <c r="A280" s="1">
        <f>IF('Club_Performance Data'!A280=1,'Club_Performance Data'!A280,0)</f>
        <v>0</v>
      </c>
      <c r="B280" s="1">
        <f>IF('Club_Performance Data'!B280=1,'Club_Performance Data'!B280,0)</f>
        <v>1</v>
      </c>
      <c r="C280" s="1" t="str">
        <f>IF(A280+B280&gt;0,'Club_Performance Data'!D280,"")</f>
        <v>J</v>
      </c>
      <c r="D280" s="1">
        <f>IF(A280+B280&gt;0,'Club_Performance Data'!E280,"")</f>
        <v>93</v>
      </c>
      <c r="E280" s="1">
        <f>IF(A280+B280&gt;0,'Club_Performance Data'!F280,"")</f>
        <v>780801</v>
      </c>
      <c r="F280" s="1" t="str">
        <f>IF(A280+B280&gt;0,'Club_Performance Data'!G280,"")</f>
        <v>Generally Speaking Toastmasters Club</v>
      </c>
      <c r="G280" s="5">
        <f>A280+B280</f>
        <v>1</v>
      </c>
    </row>
    <row r="281" spans="1:7" hidden="1" x14ac:dyDescent="0.3">
      <c r="A281" s="8">
        <f>IF('Club_Performance Data'!A281=1,'Club_Performance Data'!A281,0)</f>
        <v>0</v>
      </c>
      <c r="B281" s="8">
        <f>IF('Club_Performance Data'!B281=1,'Club_Performance Data'!B281,0)</f>
        <v>0</v>
      </c>
      <c r="C281" s="8" t="str">
        <f>IF(A281+B281&gt;0,'Club_Performance Data'!D281,"")</f>
        <v/>
      </c>
      <c r="D281" s="8" t="str">
        <f>IF(A281+B281&gt;0,'Club_Performance Data'!E281,"")</f>
        <v/>
      </c>
      <c r="E281" s="8" t="str">
        <f>IF(A281+B281&gt;0,'Club_Performance Data'!F281,"")</f>
        <v/>
      </c>
      <c r="F281" s="8" t="str">
        <f>IF(A281+B281&gt;0,'Club_Performance Data'!G281,"")</f>
        <v/>
      </c>
      <c r="G281"/>
    </row>
    <row r="282" spans="1:7" hidden="1" x14ac:dyDescent="0.3">
      <c r="A282" s="8">
        <f>IF('Club_Performance Data'!A282=1,'Club_Performance Data'!A282,0)</f>
        <v>0</v>
      </c>
      <c r="B282" s="8">
        <f>IF('Club_Performance Data'!B282=1,'Club_Performance Data'!B282,0)</f>
        <v>0</v>
      </c>
      <c r="C282" s="8" t="str">
        <f>IF(A282+B282&gt;0,'Club_Performance Data'!D282,"")</f>
        <v/>
      </c>
      <c r="D282" s="8" t="str">
        <f>IF(A282+B282&gt;0,'Club_Performance Data'!E282,"")</f>
        <v/>
      </c>
      <c r="E282" s="8" t="str">
        <f>IF(A282+B282&gt;0,'Club_Performance Data'!F282,"")</f>
        <v/>
      </c>
      <c r="F282" s="8" t="str">
        <f>IF(A282+B282&gt;0,'Club_Performance Data'!G282,"")</f>
        <v/>
      </c>
      <c r="G282"/>
    </row>
    <row r="283" spans="1:7" hidden="1" x14ac:dyDescent="0.3">
      <c r="A283" s="8">
        <f>IF('Club_Performance Data'!A283=1,'Club_Performance Data'!A283,0)</f>
        <v>0</v>
      </c>
      <c r="B283" s="8">
        <f>IF('Club_Performance Data'!B283=1,'Club_Performance Data'!B283,0)</f>
        <v>0</v>
      </c>
      <c r="C283" s="8" t="str">
        <f>IF(A283+B283&gt;0,'Club_Performance Data'!D283,"")</f>
        <v/>
      </c>
      <c r="D283" s="8" t="str">
        <f>IF(A283+B283&gt;0,'Club_Performance Data'!E283,"")</f>
        <v/>
      </c>
      <c r="E283" s="8" t="str">
        <f>IF(A283+B283&gt;0,'Club_Performance Data'!F283,"")</f>
        <v/>
      </c>
      <c r="F283" s="8" t="str">
        <f>IF(A283+B283&gt;0,'Club_Performance Data'!G283,"")</f>
        <v/>
      </c>
      <c r="G283"/>
    </row>
    <row r="284" spans="1:7" hidden="1" x14ac:dyDescent="0.3">
      <c r="A284" s="8">
        <f>IF('Club_Performance Data'!A284=1,'Club_Performance Data'!A284,0)</f>
        <v>0</v>
      </c>
      <c r="B284" s="8">
        <f>IF('Club_Performance Data'!B284=1,'Club_Performance Data'!B284,0)</f>
        <v>0</v>
      </c>
      <c r="C284" s="8" t="str">
        <f>IF(A284+B284&gt;0,'Club_Performance Data'!D284,"")</f>
        <v/>
      </c>
      <c r="D284" s="8" t="str">
        <f>IF(A284+B284&gt;0,'Club_Performance Data'!E284,"")</f>
        <v/>
      </c>
      <c r="E284" s="8" t="str">
        <f>IF(A284+B284&gt;0,'Club_Performance Data'!F284,"")</f>
        <v/>
      </c>
      <c r="F284" s="8" t="str">
        <f>IF(A284+B284&gt;0,'Club_Performance Data'!G284,"")</f>
        <v/>
      </c>
      <c r="G284"/>
    </row>
    <row r="285" spans="1:7" hidden="1" x14ac:dyDescent="0.3">
      <c r="A285" s="8">
        <f>IF('Club_Performance Data'!A285=1,'Club_Performance Data'!A285,0)</f>
        <v>0</v>
      </c>
      <c r="B285" s="8">
        <f>IF('Club_Performance Data'!B285=1,'Club_Performance Data'!B285,0)</f>
        <v>0</v>
      </c>
      <c r="C285" s="8" t="str">
        <f>IF(A285+B285&gt;0,'Club_Performance Data'!D285,"")</f>
        <v/>
      </c>
      <c r="D285" s="8" t="str">
        <f>IF(A285+B285&gt;0,'Club_Performance Data'!E285,"")</f>
        <v/>
      </c>
      <c r="E285" s="8" t="str">
        <f>IF(A285+B285&gt;0,'Club_Performance Data'!F285,"")</f>
        <v/>
      </c>
      <c r="F285" s="8" t="str">
        <f>IF(A285+B285&gt;0,'Club_Performance Data'!G285,"")</f>
        <v/>
      </c>
      <c r="G285"/>
    </row>
    <row r="286" spans="1:7" hidden="1" x14ac:dyDescent="0.3">
      <c r="A286" s="8">
        <f>IF('Club_Performance Data'!A286=1,'Club_Performance Data'!A286,0)</f>
        <v>0</v>
      </c>
      <c r="B286" s="8">
        <f>IF('Club_Performance Data'!B286=1,'Club_Performance Data'!B286,0)</f>
        <v>0</v>
      </c>
      <c r="C286" s="8" t="str">
        <f>IF(A286+B286&gt;0,'Club_Performance Data'!D286,"")</f>
        <v/>
      </c>
      <c r="D286" s="8" t="str">
        <f>IF(A286+B286&gt;0,'Club_Performance Data'!E286,"")</f>
        <v/>
      </c>
      <c r="E286" s="8" t="str">
        <f>IF(A286+B286&gt;0,'Club_Performance Data'!F286,"")</f>
        <v/>
      </c>
      <c r="F286" s="8" t="str">
        <f>IF(A286+B286&gt;0,'Club_Performance Data'!G286,"")</f>
        <v/>
      </c>
      <c r="G286"/>
    </row>
    <row r="287" spans="1:7" x14ac:dyDescent="0.3">
      <c r="A287" s="1">
        <f>IF('Club_Performance Data'!A287=1,'Club_Performance Data'!A287,0)</f>
        <v>1</v>
      </c>
      <c r="B287" s="1">
        <f>IF('Club_Performance Data'!B287=1,'Club_Performance Data'!B287,0)</f>
        <v>0</v>
      </c>
      <c r="C287" s="1" t="str">
        <f>IF(A287+B287&gt;0,'Club_Performance Data'!D287,"")</f>
        <v>J</v>
      </c>
      <c r="D287" s="1">
        <f>IF(A287+B287&gt;0,'Club_Performance Data'!E287,"")</f>
        <v>94</v>
      </c>
      <c r="E287" s="1">
        <f>IF(A287+B287&gt;0,'Club_Performance Data'!F287,"")</f>
        <v>2280031</v>
      </c>
      <c r="F287" s="1" t="str">
        <f>IF(A287+B287&gt;0,'Club_Performance Data'!G287,"")</f>
        <v>Results Communicators</v>
      </c>
      <c r="G287" s="5">
        <f>A287+B287</f>
        <v>1</v>
      </c>
    </row>
    <row r="288" spans="1:7" hidden="1" x14ac:dyDescent="0.3">
      <c r="A288" s="8">
        <f>IF('Club_Performance Data'!A288=1,'Club_Performance Data'!A288,0)</f>
        <v>0</v>
      </c>
      <c r="B288" s="8">
        <f>IF('Club_Performance Data'!B288=1,'Club_Performance Data'!B288,0)</f>
        <v>0</v>
      </c>
      <c r="C288" s="8" t="str">
        <f>IF(A288+B288&gt;0,'Club_Performance Data'!D288,"")</f>
        <v/>
      </c>
      <c r="D288" s="8" t="str">
        <f>IF(A288+B288&gt;0,'Club_Performance Data'!E288,"")</f>
        <v/>
      </c>
      <c r="E288" s="8" t="str">
        <f>IF(A288+B288&gt;0,'Club_Performance Data'!F288,"")</f>
        <v/>
      </c>
      <c r="F288" s="8" t="str">
        <f>IF(A288+B288&gt;0,'Club_Performance Data'!G288,"")</f>
        <v/>
      </c>
      <c r="G288"/>
    </row>
    <row r="289" spans="1:7" hidden="1" x14ac:dyDescent="0.3">
      <c r="A289" s="8">
        <f>IF('Club_Performance Data'!A289=1,'Club_Performance Data'!A289,0)</f>
        <v>0</v>
      </c>
      <c r="B289" s="8">
        <f>IF('Club_Performance Data'!B289=1,'Club_Performance Data'!B289,0)</f>
        <v>0</v>
      </c>
      <c r="C289" s="8" t="str">
        <f>IF(A289+B289&gt;0,'Club_Performance Data'!D289,"")</f>
        <v/>
      </c>
      <c r="D289" s="8" t="str">
        <f>IF(A289+B289&gt;0,'Club_Performance Data'!E289,"")</f>
        <v/>
      </c>
      <c r="E289" s="8" t="str">
        <f>IF(A289+B289&gt;0,'Club_Performance Data'!F289,"")</f>
        <v/>
      </c>
      <c r="F289" s="8" t="str">
        <f>IF(A289+B289&gt;0,'Club_Performance Data'!G289,"")</f>
        <v/>
      </c>
      <c r="G289"/>
    </row>
    <row r="290" spans="1:7" hidden="1" x14ac:dyDescent="0.3">
      <c r="A290" s="8">
        <f>IF('Club_Performance Data'!A290=1,'Club_Performance Data'!A290,0)</f>
        <v>0</v>
      </c>
      <c r="B290" s="8">
        <f>IF('Club_Performance Data'!B290=1,'Club_Performance Data'!B290,0)</f>
        <v>0</v>
      </c>
      <c r="C290" s="8" t="str">
        <f>IF(A290+B290&gt;0,'Club_Performance Data'!D290,"")</f>
        <v/>
      </c>
      <c r="D290" s="8" t="str">
        <f>IF(A290+B290&gt;0,'Club_Performance Data'!E290,"")</f>
        <v/>
      </c>
      <c r="E290" s="8" t="str">
        <f>IF(A290+B290&gt;0,'Club_Performance Data'!F290,"")</f>
        <v/>
      </c>
      <c r="F290" s="8" t="str">
        <f>IF(A290+B290&gt;0,'Club_Performance Data'!G290,"")</f>
        <v/>
      </c>
      <c r="G290"/>
    </row>
    <row r="291" spans="1:7" x14ac:dyDescent="0.3">
      <c r="A291" s="1">
        <f>IF('Club_Performance Data'!A291=1,'Club_Performance Data'!A291,0)</f>
        <v>0</v>
      </c>
      <c r="B291" s="1">
        <f>IF('Club_Performance Data'!B291=1,'Club_Performance Data'!B291,0)</f>
        <v>1</v>
      </c>
      <c r="C291" s="1" t="str">
        <f>IF(A291+B291&gt;0,'Club_Performance Data'!D291,"")</f>
        <v>J</v>
      </c>
      <c r="D291" s="1">
        <f>IF(A291+B291&gt;0,'Club_Performance Data'!E291,"")</f>
        <v>95</v>
      </c>
      <c r="E291" s="1">
        <f>IF(A291+B291&gt;0,'Club_Performance Data'!F291,"")</f>
        <v>4421669</v>
      </c>
      <c r="F291" s="1" t="str">
        <f>IF(A291+B291&gt;0,'Club_Performance Data'!G291,"")</f>
        <v>CBRE Rising Toastmasters</v>
      </c>
      <c r="G291" s="5">
        <f t="shared" ref="G291:G295" si="33">A291+B291</f>
        <v>1</v>
      </c>
    </row>
    <row r="292" spans="1:7" x14ac:dyDescent="0.3">
      <c r="A292" s="1">
        <f>IF('Club_Performance Data'!A292=1,'Club_Performance Data'!A292,0)</f>
        <v>0</v>
      </c>
      <c r="B292" s="1">
        <f>IF('Club_Performance Data'!B292=1,'Club_Performance Data'!B292,0)</f>
        <v>1</v>
      </c>
      <c r="C292" s="1" t="str">
        <f>IF(A292+B292&gt;0,'Club_Performance Data'!D292,"")</f>
        <v>J</v>
      </c>
      <c r="D292" s="1">
        <f>IF(A292+B292&gt;0,'Club_Performance Data'!E292,"")</f>
        <v>96</v>
      </c>
      <c r="E292" s="1">
        <f>IF(A292+B292&gt;0,'Club_Performance Data'!F292,"")</f>
        <v>4316</v>
      </c>
      <c r="F292" s="1" t="str">
        <f>IF(A292+B292&gt;0,'Club_Performance Data'!G292,"")</f>
        <v>Talking Heads Club</v>
      </c>
      <c r="G292" s="5">
        <f t="shared" si="33"/>
        <v>1</v>
      </c>
    </row>
    <row r="293" spans="1:7" x14ac:dyDescent="0.3">
      <c r="A293" s="1">
        <f>IF('Club_Performance Data'!A293=1,'Club_Performance Data'!A293,0)</f>
        <v>1</v>
      </c>
      <c r="B293" s="1">
        <f>IF('Club_Performance Data'!B293=1,'Club_Performance Data'!B293,0)</f>
        <v>0</v>
      </c>
      <c r="C293" s="1" t="str">
        <f>IF(A293+B293&gt;0,'Club_Performance Data'!D293,"")</f>
        <v>J</v>
      </c>
      <c r="D293" s="1">
        <f>IF(A293+B293&gt;0,'Club_Performance Data'!E293,"")</f>
        <v>96</v>
      </c>
      <c r="E293" s="1">
        <f>IF(A293+B293&gt;0,'Club_Performance Data'!F293,"")</f>
        <v>609048</v>
      </c>
      <c r="F293" s="1" t="str">
        <f>IF(A293+B293&gt;0,'Club_Performance Data'!G293,"")</f>
        <v>Noontime Expressions Toastmasters Club</v>
      </c>
      <c r="G293" s="5">
        <f t="shared" si="33"/>
        <v>1</v>
      </c>
    </row>
    <row r="294" spans="1:7" x14ac:dyDescent="0.3">
      <c r="A294" s="1">
        <f>IF('Club_Performance Data'!A294=1,'Club_Performance Data'!A294,0)</f>
        <v>0</v>
      </c>
      <c r="B294" s="1">
        <f>IF('Club_Performance Data'!B294=1,'Club_Performance Data'!B294,0)</f>
        <v>1</v>
      </c>
      <c r="C294" s="1" t="str">
        <f>IF(A294+B294&gt;0,'Club_Performance Data'!D294,"")</f>
        <v>J</v>
      </c>
      <c r="D294" s="1">
        <f>IF(A294+B294&gt;0,'Club_Performance Data'!E294,"")</f>
        <v>96</v>
      </c>
      <c r="E294" s="1">
        <f>IF(A294+B294&gt;0,'Club_Performance Data'!F294,"")</f>
        <v>1286458</v>
      </c>
      <c r="F294" s="1" t="str">
        <f>IF(A294+B294&gt;0,'Club_Performance Data'!G294,"")</f>
        <v>Tech Masters-Twin Cities</v>
      </c>
      <c r="G294" s="5">
        <f t="shared" si="33"/>
        <v>1</v>
      </c>
    </row>
    <row r="295" spans="1:7" x14ac:dyDescent="0.3">
      <c r="A295" s="1">
        <f>IF('Club_Performance Data'!A295=1,'Club_Performance Data'!A295,0)</f>
        <v>0</v>
      </c>
      <c r="B295" s="1">
        <f>IF('Club_Performance Data'!B295=1,'Club_Performance Data'!B295,0)</f>
        <v>1</v>
      </c>
      <c r="C295" s="1" t="str">
        <f>IF(A295+B295&gt;0,'Club_Performance Data'!D295,"")</f>
        <v>J</v>
      </c>
      <c r="D295" s="1">
        <f>IF(A295+B295&gt;0,'Club_Performance Data'!E295,"")</f>
        <v>96</v>
      </c>
      <c r="E295" s="1">
        <f>IF(A295+B295&gt;0,'Club_Performance Data'!F295,"")</f>
        <v>2135689</v>
      </c>
      <c r="F295" s="1" t="str">
        <f>IF(A295+B295&gt;0,'Club_Performance Data'!G295,"")</f>
        <v>Tongues Untied</v>
      </c>
      <c r="G295" s="5">
        <f t="shared" si="33"/>
        <v>1</v>
      </c>
    </row>
    <row r="296" spans="1:7" hidden="1" x14ac:dyDescent="0.3">
      <c r="A296" s="8">
        <f>IF('Club_Performance Data'!A296=1,'Club_Performance Data'!A296,0)</f>
        <v>0</v>
      </c>
      <c r="B296" s="8">
        <f>IF('Club_Performance Data'!B296=1,'Club_Performance Data'!B296,0)</f>
        <v>0</v>
      </c>
      <c r="C296" s="8" t="str">
        <f>IF(A296+B296&gt;0,'Club_Performance Data'!D296,"")</f>
        <v/>
      </c>
      <c r="D296" s="8" t="str">
        <f>IF(A296+B296&gt;0,'Club_Performance Data'!E296,"")</f>
        <v/>
      </c>
      <c r="E296" s="8" t="str">
        <f>IF(A296+B296&gt;0,'Club_Performance Data'!F296,"")</f>
        <v/>
      </c>
      <c r="F296" s="8" t="str">
        <f>IF(A296+B296&gt;0,'Club_Performance Data'!G296,"")</f>
        <v/>
      </c>
      <c r="G296"/>
    </row>
    <row r="297" spans="1:7" hidden="1" x14ac:dyDescent="0.3">
      <c r="A297" s="8">
        <f>IF('Club_Performance Data'!A297=1,'Club_Performance Data'!A297,0)</f>
        <v>0</v>
      </c>
      <c r="B297" s="8">
        <f>IF('Club_Performance Data'!B297=1,'Club_Performance Data'!B297,0)</f>
        <v>0</v>
      </c>
      <c r="C297" s="8" t="str">
        <f>IF(A297+B297&gt;0,'Club_Performance Data'!D297,"")</f>
        <v/>
      </c>
      <c r="D297" s="8" t="str">
        <f>IF(A297+B297&gt;0,'Club_Performance Data'!E297,"")</f>
        <v/>
      </c>
      <c r="E297" s="8" t="str">
        <f>IF(A297+B297&gt;0,'Club_Performance Data'!F297,"")</f>
        <v/>
      </c>
      <c r="F297" s="8" t="str">
        <f>IF(A297+B297&gt;0,'Club_Performance Data'!G297,"")</f>
        <v/>
      </c>
      <c r="G297"/>
    </row>
    <row r="298" spans="1:7" hidden="1" x14ac:dyDescent="0.3">
      <c r="A298" s="8">
        <f>IF('Club_Performance Data'!A298=1,'Club_Performance Data'!A298,0)</f>
        <v>0</v>
      </c>
      <c r="B298" s="8">
        <f>IF('Club_Performance Data'!B298=1,'Club_Performance Data'!B298,0)</f>
        <v>0</v>
      </c>
      <c r="C298" s="8" t="str">
        <f>IF(A298+B298&gt;0,'Club_Performance Data'!D298,"")</f>
        <v/>
      </c>
      <c r="D298" s="8" t="str">
        <f>IF(A298+B298&gt;0,'Club_Performance Data'!E298,"")</f>
        <v/>
      </c>
      <c r="E298" s="8" t="str">
        <f>IF(A298+B298&gt;0,'Club_Performance Data'!F298,"")</f>
        <v/>
      </c>
      <c r="F298" s="8" t="str">
        <f>IF(A298+B298&gt;0,'Club_Performance Data'!G298,"")</f>
        <v/>
      </c>
      <c r="G298"/>
    </row>
    <row r="299" spans="1:7" hidden="1" x14ac:dyDescent="0.3">
      <c r="A299" s="8">
        <f>IF('Club_Performance Data'!A299=1,'Club_Performance Data'!A299,0)</f>
        <v>0</v>
      </c>
      <c r="B299" s="8">
        <f>IF('Club_Performance Data'!B299=1,'Club_Performance Data'!B299,0)</f>
        <v>0</v>
      </c>
      <c r="C299" s="8" t="str">
        <f>IF(A299+B299&gt;0,'Club_Performance Data'!D299,"")</f>
        <v/>
      </c>
      <c r="D299" s="8" t="str">
        <f>IF(A299+B299&gt;0,'Club_Performance Data'!E299,"")</f>
        <v/>
      </c>
      <c r="E299" s="8" t="str">
        <f>IF(A299+B299&gt;0,'Club_Performance Data'!F299,"")</f>
        <v/>
      </c>
      <c r="F299" s="8" t="str">
        <f>IF(A299+B299&gt;0,'Club_Performance Data'!G299,"")</f>
        <v/>
      </c>
      <c r="G299"/>
    </row>
    <row r="300" spans="1:7" hidden="1" x14ac:dyDescent="0.3">
      <c r="A300" s="8">
        <f>IF('Club_Performance Data'!A300=1,'Club_Performance Data'!A300,0)</f>
        <v>0</v>
      </c>
      <c r="B300" s="8">
        <f>IF('Club_Performance Data'!B300=1,'Club_Performance Data'!B300,0)</f>
        <v>0</v>
      </c>
      <c r="C300" s="8" t="str">
        <f>IF(A300+B300&gt;0,'Club_Performance Data'!D300,"")</f>
        <v/>
      </c>
      <c r="D300" s="8" t="str">
        <f>IF(A300+B300&gt;0,'Club_Performance Data'!E300,"")</f>
        <v/>
      </c>
      <c r="E300" s="8" t="str">
        <f>IF(A300+B300&gt;0,'Club_Performance Data'!F300,"")</f>
        <v/>
      </c>
      <c r="F300" s="8" t="str">
        <f>IF(A300+B300&gt;0,'Club_Performance Data'!G300,"")</f>
        <v/>
      </c>
      <c r="G300"/>
    </row>
    <row r="301" spans="1:7" hidden="1" x14ac:dyDescent="0.3">
      <c r="A301" s="8">
        <f>IF('Club_Performance Data'!A301=1,'Club_Performance Data'!A301,0)</f>
        <v>0</v>
      </c>
      <c r="B301" s="8">
        <f>IF('Club_Performance Data'!B301=1,'Club_Performance Data'!B301,0)</f>
        <v>0</v>
      </c>
      <c r="C301" s="8" t="str">
        <f>IF(A301+B301&gt;0,'Club_Performance Data'!D301,"")</f>
        <v/>
      </c>
      <c r="D301" s="8" t="str">
        <f>IF(A301+B301&gt;0,'Club_Performance Data'!E301,"")</f>
        <v/>
      </c>
      <c r="E301" s="8" t="str">
        <f>IF(A301+B301&gt;0,'Club_Performance Data'!F301,"")</f>
        <v/>
      </c>
      <c r="F301" s="8" t="str">
        <f>IF(A301+B301&gt;0,'Club_Performance Data'!G301,"")</f>
        <v/>
      </c>
      <c r="G301"/>
    </row>
    <row r="302" spans="1:7" hidden="1" x14ac:dyDescent="0.3">
      <c r="A302" s="8">
        <f>IF('Club_Performance Data'!A302=1,'Club_Performance Data'!A302,0)</f>
        <v>0</v>
      </c>
      <c r="B302" s="8">
        <f>IF('Club_Performance Data'!B302=1,'Club_Performance Data'!B302,0)</f>
        <v>0</v>
      </c>
      <c r="C302" s="8" t="str">
        <f>IF(A302+B302&gt;0,'Club_Performance Data'!D302,"")</f>
        <v/>
      </c>
      <c r="D302" s="8" t="str">
        <f>IF(A302+B302&gt;0,'Club_Performance Data'!E302,"")</f>
        <v/>
      </c>
      <c r="E302" s="8" t="str">
        <f>IF(A302+B302&gt;0,'Club_Performance Data'!F302,"")</f>
        <v/>
      </c>
      <c r="F302" s="8" t="str">
        <f>IF(A302+B302&gt;0,'Club_Performance Data'!G302,"")</f>
        <v/>
      </c>
      <c r="G302"/>
    </row>
    <row r="303" spans="1:7" hidden="1" x14ac:dyDescent="0.3">
      <c r="A303" s="8">
        <f>IF('Club_Performance Data'!A303=1,'Club_Performance Data'!A303,0)</f>
        <v>0</v>
      </c>
      <c r="B303" s="8">
        <f>IF('Club_Performance Data'!B303=1,'Club_Performance Data'!B303,0)</f>
        <v>0</v>
      </c>
      <c r="C303" s="8" t="str">
        <f>IF(A303+B303&gt;0,'Club_Performance Data'!D303,"")</f>
        <v/>
      </c>
      <c r="D303" s="8" t="str">
        <f>IF(A303+B303&gt;0,'Club_Performance Data'!E303,"")</f>
        <v/>
      </c>
      <c r="E303" s="8" t="str">
        <f>IF(A303+B303&gt;0,'Club_Performance Data'!F303,"")</f>
        <v/>
      </c>
      <c r="F303" s="8" t="str">
        <f>IF(A303+B303&gt;0,'Club_Performance Data'!G303,"")</f>
        <v/>
      </c>
      <c r="G303"/>
    </row>
    <row r="304" spans="1:7" hidden="1" x14ac:dyDescent="0.3">
      <c r="A304" s="8">
        <f>IF('Club_Performance Data'!A304=1,'Club_Performance Data'!A304,0)</f>
        <v>0</v>
      </c>
      <c r="B304" s="8">
        <f>IF('Club_Performance Data'!B304=1,'Club_Performance Data'!B304,0)</f>
        <v>0</v>
      </c>
      <c r="C304" s="8" t="str">
        <f>IF(A304+B304&gt;0,'Club_Performance Data'!D304,"")</f>
        <v/>
      </c>
      <c r="D304" s="8" t="str">
        <f>IF(A304+B304&gt;0,'Club_Performance Data'!E304,"")</f>
        <v/>
      </c>
      <c r="E304" s="8" t="str">
        <f>IF(A304+B304&gt;0,'Club_Performance Data'!F304,"")</f>
        <v/>
      </c>
      <c r="F304" s="8" t="str">
        <f>IF(A304+B304&gt;0,'Club_Performance Data'!G304,"")</f>
        <v/>
      </c>
      <c r="G304"/>
    </row>
    <row r="305" spans="1:7" hidden="1" x14ac:dyDescent="0.3">
      <c r="A305" s="8">
        <f>IF('Club_Performance Data'!A305=1,'Club_Performance Data'!A305,0)</f>
        <v>0</v>
      </c>
      <c r="B305" s="8">
        <f>IF('Club_Performance Data'!B305=1,'Club_Performance Data'!B305,0)</f>
        <v>0</v>
      </c>
      <c r="C305" s="8" t="str">
        <f>IF(A305+B305&gt;0,'Club_Performance Data'!D305,"")</f>
        <v/>
      </c>
      <c r="D305" s="8" t="str">
        <f>IF(A305+B305&gt;0,'Club_Performance Data'!E305,"")</f>
        <v/>
      </c>
      <c r="E305" s="8" t="str">
        <f>IF(A305+B305&gt;0,'Club_Performance Data'!F305,"")</f>
        <v/>
      </c>
      <c r="F305" s="8" t="str">
        <f>IF(A305+B305&gt;0,'Club_Performance Data'!G305,"")</f>
        <v/>
      </c>
      <c r="G305"/>
    </row>
    <row r="307" spans="1:7" x14ac:dyDescent="0.3">
      <c r="B307" t="s">
        <v>348</v>
      </c>
      <c r="C307">
        <v>115</v>
      </c>
    </row>
  </sheetData>
  <autoFilter ref="A1:F305">
    <filterColumn colId="2">
      <customFilters>
        <customFilter operator="notEqual" val=" "/>
      </customFilters>
    </filterColumn>
  </autoFilter>
  <conditionalFormatting sqref="G1:G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2"/>
  <sheetViews>
    <sheetView topLeftCell="A253" workbookViewId="0">
      <selection activeCell="G308" sqref="G308"/>
    </sheetView>
  </sheetViews>
  <sheetFormatPr defaultRowHeight="14.4" x14ac:dyDescent="0.3"/>
  <sheetData>
    <row r="1" spans="1:25" x14ac:dyDescent="0.3">
      <c r="A1" s="7" t="s">
        <v>340</v>
      </c>
      <c r="B1" s="7" t="s">
        <v>341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</row>
    <row r="2" spans="1:25" x14ac:dyDescent="0.3">
      <c r="A2">
        <f>IF(AND(L2=2,P2=1,U2&gt;=4),1,0)</f>
        <v>0</v>
      </c>
      <c r="B2">
        <f>IF(OR(J2-I2&gt;4,J2&gt;19),1,0)</f>
        <v>1</v>
      </c>
      <c r="C2">
        <v>6</v>
      </c>
      <c r="D2" t="s">
        <v>23</v>
      </c>
      <c r="E2">
        <v>1</v>
      </c>
      <c r="F2">
        <v>2090</v>
      </c>
      <c r="G2" t="s">
        <v>24</v>
      </c>
      <c r="H2" t="s">
        <v>25</v>
      </c>
      <c r="I2">
        <v>26</v>
      </c>
      <c r="J2">
        <v>20</v>
      </c>
      <c r="K2">
        <v>6</v>
      </c>
      <c r="L2">
        <v>0</v>
      </c>
      <c r="M2">
        <v>0</v>
      </c>
      <c r="N2">
        <v>0</v>
      </c>
      <c r="O2">
        <v>0</v>
      </c>
      <c r="P2">
        <v>1</v>
      </c>
      <c r="Q2">
        <v>1</v>
      </c>
      <c r="R2">
        <v>4</v>
      </c>
      <c r="S2">
        <v>10</v>
      </c>
      <c r="T2">
        <v>5</v>
      </c>
      <c r="U2">
        <v>7</v>
      </c>
      <c r="V2">
        <v>1</v>
      </c>
      <c r="W2">
        <v>1</v>
      </c>
      <c r="X2">
        <v>1</v>
      </c>
      <c r="Y2" t="s">
        <v>26</v>
      </c>
    </row>
    <row r="3" spans="1:25" x14ac:dyDescent="0.3">
      <c r="A3" s="6">
        <f t="shared" ref="A3:A66" si="0">IF(AND(L3=2,P3=1,U3&gt;=4),1,0)</f>
        <v>0</v>
      </c>
      <c r="B3" s="6">
        <f t="shared" ref="B3:B66" si="1">IF(OR(J3-I3&gt;4,J3&gt;19),1,0)</f>
        <v>0</v>
      </c>
      <c r="C3">
        <v>6</v>
      </c>
      <c r="D3" t="s">
        <v>23</v>
      </c>
      <c r="E3">
        <v>1</v>
      </c>
      <c r="F3">
        <v>6537</v>
      </c>
      <c r="G3" t="s">
        <v>27</v>
      </c>
      <c r="H3" t="s">
        <v>25</v>
      </c>
      <c r="I3">
        <v>20</v>
      </c>
      <c r="J3">
        <v>18</v>
      </c>
      <c r="K3">
        <v>4</v>
      </c>
      <c r="L3">
        <v>1</v>
      </c>
      <c r="M3">
        <v>0</v>
      </c>
      <c r="N3">
        <v>0</v>
      </c>
      <c r="O3">
        <v>0</v>
      </c>
      <c r="P3">
        <v>1</v>
      </c>
      <c r="Q3">
        <v>0</v>
      </c>
      <c r="R3">
        <v>4</v>
      </c>
      <c r="S3">
        <v>1</v>
      </c>
      <c r="T3">
        <v>7</v>
      </c>
      <c r="U3">
        <v>7</v>
      </c>
      <c r="V3">
        <v>1</v>
      </c>
      <c r="W3">
        <v>1</v>
      </c>
      <c r="X3">
        <v>1</v>
      </c>
    </row>
    <row r="4" spans="1:25" x14ac:dyDescent="0.3">
      <c r="A4" s="6">
        <f t="shared" si="0"/>
        <v>0</v>
      </c>
      <c r="B4" s="6">
        <f t="shared" si="1"/>
        <v>0</v>
      </c>
      <c r="C4">
        <v>6</v>
      </c>
      <c r="D4" t="s">
        <v>23</v>
      </c>
      <c r="E4">
        <v>1</v>
      </c>
      <c r="F4">
        <v>7124</v>
      </c>
      <c r="G4" t="s">
        <v>28</v>
      </c>
      <c r="H4" t="s">
        <v>25</v>
      </c>
      <c r="I4">
        <v>10</v>
      </c>
      <c r="J4">
        <v>13</v>
      </c>
      <c r="K4">
        <v>4</v>
      </c>
      <c r="L4">
        <v>1</v>
      </c>
      <c r="M4">
        <v>0</v>
      </c>
      <c r="N4">
        <v>0</v>
      </c>
      <c r="O4">
        <v>0</v>
      </c>
      <c r="P4">
        <v>1</v>
      </c>
      <c r="Q4">
        <v>0</v>
      </c>
      <c r="R4">
        <v>4</v>
      </c>
      <c r="S4">
        <v>1</v>
      </c>
      <c r="T4">
        <v>5</v>
      </c>
      <c r="U4">
        <v>5</v>
      </c>
      <c r="V4">
        <v>1</v>
      </c>
      <c r="W4">
        <v>1</v>
      </c>
      <c r="X4">
        <v>1</v>
      </c>
    </row>
    <row r="5" spans="1:25" x14ac:dyDescent="0.3">
      <c r="A5" s="6">
        <f t="shared" si="0"/>
        <v>0</v>
      </c>
      <c r="B5" s="6">
        <f t="shared" si="1"/>
        <v>0</v>
      </c>
      <c r="C5">
        <v>6</v>
      </c>
      <c r="D5" t="s">
        <v>23</v>
      </c>
      <c r="E5">
        <v>1</v>
      </c>
      <c r="F5">
        <v>9895</v>
      </c>
      <c r="G5" t="s">
        <v>29</v>
      </c>
      <c r="H5" t="s">
        <v>25</v>
      </c>
      <c r="I5">
        <v>10</v>
      </c>
      <c r="J5">
        <v>12</v>
      </c>
      <c r="K5">
        <v>5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4</v>
      </c>
      <c r="S5">
        <v>0</v>
      </c>
      <c r="T5">
        <v>4</v>
      </c>
      <c r="U5">
        <v>4</v>
      </c>
      <c r="V5">
        <v>1</v>
      </c>
      <c r="W5">
        <v>1</v>
      </c>
      <c r="X5">
        <v>1</v>
      </c>
    </row>
    <row r="6" spans="1:25" x14ac:dyDescent="0.3">
      <c r="A6" s="6">
        <f t="shared" si="0"/>
        <v>0</v>
      </c>
      <c r="B6" s="6">
        <f t="shared" si="1"/>
        <v>0</v>
      </c>
      <c r="C6">
        <v>6</v>
      </c>
      <c r="D6" t="s">
        <v>23</v>
      </c>
      <c r="E6">
        <v>1</v>
      </c>
      <c r="F6">
        <v>3944592</v>
      </c>
      <c r="G6" t="s">
        <v>30</v>
      </c>
      <c r="H6" t="s">
        <v>25</v>
      </c>
      <c r="I6">
        <v>8</v>
      </c>
      <c r="J6">
        <v>12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4</v>
      </c>
      <c r="S6">
        <v>2</v>
      </c>
      <c r="T6">
        <v>4</v>
      </c>
      <c r="U6">
        <v>6</v>
      </c>
      <c r="V6">
        <v>1</v>
      </c>
      <c r="W6">
        <v>1</v>
      </c>
      <c r="X6">
        <v>1</v>
      </c>
    </row>
    <row r="7" spans="1:25" x14ac:dyDescent="0.3">
      <c r="A7" s="6">
        <f t="shared" si="0"/>
        <v>0</v>
      </c>
      <c r="B7" s="6">
        <f t="shared" si="1"/>
        <v>0</v>
      </c>
      <c r="C7">
        <v>6</v>
      </c>
      <c r="D7" t="s">
        <v>23</v>
      </c>
      <c r="E7">
        <v>2</v>
      </c>
      <c r="F7">
        <v>1523</v>
      </c>
      <c r="G7" t="s">
        <v>31</v>
      </c>
      <c r="H7" t="s">
        <v>25</v>
      </c>
      <c r="I7">
        <v>12</v>
      </c>
      <c r="J7">
        <v>8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</v>
      </c>
      <c r="S7">
        <v>0</v>
      </c>
      <c r="T7">
        <v>7</v>
      </c>
      <c r="U7">
        <v>7</v>
      </c>
      <c r="V7">
        <v>1</v>
      </c>
      <c r="W7">
        <v>1</v>
      </c>
      <c r="X7">
        <v>1</v>
      </c>
    </row>
    <row r="8" spans="1:25" x14ac:dyDescent="0.3">
      <c r="A8" s="6">
        <f t="shared" si="0"/>
        <v>0</v>
      </c>
      <c r="B8" s="6">
        <f t="shared" si="1"/>
        <v>0</v>
      </c>
      <c r="C8">
        <v>6</v>
      </c>
      <c r="D8" t="s">
        <v>23</v>
      </c>
      <c r="E8">
        <v>2</v>
      </c>
      <c r="F8">
        <v>693734</v>
      </c>
      <c r="G8" t="s">
        <v>32</v>
      </c>
      <c r="H8" t="s">
        <v>25</v>
      </c>
      <c r="I8">
        <v>7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6</v>
      </c>
      <c r="U8">
        <v>5</v>
      </c>
      <c r="V8">
        <v>1</v>
      </c>
      <c r="W8">
        <v>0</v>
      </c>
      <c r="X8">
        <v>1</v>
      </c>
    </row>
    <row r="9" spans="1:25" x14ac:dyDescent="0.3">
      <c r="A9" s="6">
        <f t="shared" si="0"/>
        <v>0</v>
      </c>
      <c r="B9" s="6">
        <f t="shared" si="1"/>
        <v>0</v>
      </c>
      <c r="C9">
        <v>6</v>
      </c>
      <c r="D9" t="s">
        <v>23</v>
      </c>
      <c r="E9">
        <v>2</v>
      </c>
      <c r="F9">
        <v>793012</v>
      </c>
      <c r="G9" t="s">
        <v>33</v>
      </c>
      <c r="H9" t="s">
        <v>25</v>
      </c>
      <c r="I9">
        <v>9</v>
      </c>
      <c r="J9">
        <v>8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5</v>
      </c>
      <c r="U9">
        <v>0</v>
      </c>
      <c r="V9">
        <v>1</v>
      </c>
      <c r="W9">
        <v>1</v>
      </c>
      <c r="X9">
        <v>0</v>
      </c>
    </row>
    <row r="10" spans="1:25" x14ac:dyDescent="0.3">
      <c r="A10" s="6">
        <f t="shared" si="0"/>
        <v>1</v>
      </c>
      <c r="B10" s="6">
        <f t="shared" si="1"/>
        <v>1</v>
      </c>
      <c r="C10">
        <v>6</v>
      </c>
      <c r="D10" t="s">
        <v>23</v>
      </c>
      <c r="E10">
        <v>2</v>
      </c>
      <c r="F10">
        <v>1036446</v>
      </c>
      <c r="G10" t="s">
        <v>34</v>
      </c>
      <c r="H10" t="s">
        <v>25</v>
      </c>
      <c r="I10">
        <v>36</v>
      </c>
      <c r="J10">
        <v>44</v>
      </c>
      <c r="K10">
        <v>8</v>
      </c>
      <c r="L10">
        <v>2</v>
      </c>
      <c r="M10">
        <v>0</v>
      </c>
      <c r="N10">
        <v>1</v>
      </c>
      <c r="O10">
        <v>0</v>
      </c>
      <c r="P10">
        <v>1</v>
      </c>
      <c r="Q10">
        <v>3</v>
      </c>
      <c r="R10">
        <v>4</v>
      </c>
      <c r="S10">
        <v>10</v>
      </c>
      <c r="T10">
        <v>4</v>
      </c>
      <c r="U10">
        <v>6</v>
      </c>
      <c r="V10">
        <v>1</v>
      </c>
      <c r="W10">
        <v>1</v>
      </c>
      <c r="X10">
        <v>1</v>
      </c>
      <c r="Y10" t="s">
        <v>35</v>
      </c>
    </row>
    <row r="11" spans="1:25" x14ac:dyDescent="0.3">
      <c r="A11" s="6">
        <f t="shared" si="0"/>
        <v>1</v>
      </c>
      <c r="B11" s="6">
        <f t="shared" si="1"/>
        <v>0</v>
      </c>
      <c r="C11">
        <v>6</v>
      </c>
      <c r="D11" t="s">
        <v>23</v>
      </c>
      <c r="E11">
        <v>3</v>
      </c>
      <c r="F11">
        <v>217</v>
      </c>
      <c r="G11" t="s">
        <v>36</v>
      </c>
      <c r="H11" t="s">
        <v>25</v>
      </c>
      <c r="I11">
        <v>8</v>
      </c>
      <c r="J11">
        <v>7</v>
      </c>
      <c r="K11">
        <v>4</v>
      </c>
      <c r="L11">
        <v>2</v>
      </c>
      <c r="M11">
        <v>0</v>
      </c>
      <c r="N11">
        <v>0</v>
      </c>
      <c r="O11">
        <v>0</v>
      </c>
      <c r="P11">
        <v>1</v>
      </c>
      <c r="Q11">
        <v>0</v>
      </c>
      <c r="R11">
        <v>3</v>
      </c>
      <c r="S11">
        <v>0</v>
      </c>
      <c r="T11">
        <v>4</v>
      </c>
      <c r="U11">
        <v>5</v>
      </c>
      <c r="V11">
        <v>1</v>
      </c>
      <c r="W11">
        <v>0</v>
      </c>
      <c r="X11">
        <v>1</v>
      </c>
    </row>
    <row r="12" spans="1:25" x14ac:dyDescent="0.3">
      <c r="A12" s="6">
        <f t="shared" si="0"/>
        <v>0</v>
      </c>
      <c r="B12" s="6">
        <f t="shared" si="1"/>
        <v>0</v>
      </c>
      <c r="C12">
        <v>6</v>
      </c>
      <c r="D12" t="s">
        <v>23</v>
      </c>
      <c r="E12">
        <v>3</v>
      </c>
      <c r="F12">
        <v>5429</v>
      </c>
      <c r="G12" t="s">
        <v>37</v>
      </c>
      <c r="H12" t="s">
        <v>25</v>
      </c>
      <c r="I12">
        <v>9</v>
      </c>
      <c r="J12">
        <v>8</v>
      </c>
      <c r="K12">
        <v>2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2</v>
      </c>
      <c r="S12">
        <v>0</v>
      </c>
      <c r="T12">
        <v>7</v>
      </c>
      <c r="U12">
        <v>5</v>
      </c>
      <c r="V12">
        <v>0</v>
      </c>
      <c r="W12">
        <v>1</v>
      </c>
      <c r="X12">
        <v>1</v>
      </c>
    </row>
    <row r="13" spans="1:25" x14ac:dyDescent="0.3">
      <c r="A13" s="6">
        <f t="shared" si="0"/>
        <v>1</v>
      </c>
      <c r="B13" s="6">
        <f t="shared" si="1"/>
        <v>0</v>
      </c>
      <c r="C13">
        <v>6</v>
      </c>
      <c r="D13" t="s">
        <v>23</v>
      </c>
      <c r="E13">
        <v>3</v>
      </c>
      <c r="F13">
        <v>5910</v>
      </c>
      <c r="G13" t="s">
        <v>38</v>
      </c>
      <c r="H13" t="s">
        <v>25</v>
      </c>
      <c r="I13">
        <v>12</v>
      </c>
      <c r="J13">
        <v>8</v>
      </c>
      <c r="K13">
        <v>5</v>
      </c>
      <c r="L13">
        <v>2</v>
      </c>
      <c r="M13">
        <v>1</v>
      </c>
      <c r="N13">
        <v>1</v>
      </c>
      <c r="O13">
        <v>0</v>
      </c>
      <c r="P13">
        <v>1</v>
      </c>
      <c r="Q13">
        <v>0</v>
      </c>
      <c r="R13">
        <v>3</v>
      </c>
      <c r="S13">
        <v>0</v>
      </c>
      <c r="T13">
        <v>6</v>
      </c>
      <c r="U13">
        <v>4</v>
      </c>
      <c r="V13">
        <v>1</v>
      </c>
      <c r="W13">
        <v>1</v>
      </c>
      <c r="X13">
        <v>1</v>
      </c>
    </row>
    <row r="14" spans="1:25" x14ac:dyDescent="0.3">
      <c r="A14" s="6">
        <f t="shared" si="0"/>
        <v>1</v>
      </c>
      <c r="B14" s="6">
        <f t="shared" si="1"/>
        <v>0</v>
      </c>
      <c r="C14">
        <v>6</v>
      </c>
      <c r="D14" t="s">
        <v>23</v>
      </c>
      <c r="E14">
        <v>3</v>
      </c>
      <c r="F14">
        <v>2657873</v>
      </c>
      <c r="G14" t="s">
        <v>39</v>
      </c>
      <c r="H14" t="s">
        <v>25</v>
      </c>
      <c r="I14">
        <v>18</v>
      </c>
      <c r="J14">
        <v>18</v>
      </c>
      <c r="K14">
        <v>6</v>
      </c>
      <c r="L14">
        <v>2</v>
      </c>
      <c r="M14">
        <v>1</v>
      </c>
      <c r="N14">
        <v>0</v>
      </c>
      <c r="O14">
        <v>0</v>
      </c>
      <c r="P14">
        <v>1</v>
      </c>
      <c r="Q14">
        <v>1</v>
      </c>
      <c r="R14">
        <v>4</v>
      </c>
      <c r="S14">
        <v>3</v>
      </c>
      <c r="T14">
        <v>7</v>
      </c>
      <c r="U14">
        <v>7</v>
      </c>
      <c r="V14">
        <v>1</v>
      </c>
      <c r="W14">
        <v>1</v>
      </c>
      <c r="X14">
        <v>1</v>
      </c>
    </row>
    <row r="15" spans="1:25" x14ac:dyDescent="0.3">
      <c r="A15" s="6">
        <f t="shared" si="0"/>
        <v>1</v>
      </c>
      <c r="B15" s="6">
        <f t="shared" si="1"/>
        <v>0</v>
      </c>
      <c r="C15">
        <v>6</v>
      </c>
      <c r="D15" t="s">
        <v>40</v>
      </c>
      <c r="E15">
        <v>11</v>
      </c>
      <c r="F15">
        <v>922</v>
      </c>
      <c r="G15" t="s">
        <v>41</v>
      </c>
      <c r="H15" t="s">
        <v>25</v>
      </c>
      <c r="I15">
        <v>12</v>
      </c>
      <c r="J15">
        <v>15</v>
      </c>
      <c r="K15">
        <v>9</v>
      </c>
      <c r="L15">
        <v>2</v>
      </c>
      <c r="M15">
        <v>0</v>
      </c>
      <c r="N15">
        <v>1</v>
      </c>
      <c r="O15">
        <v>1</v>
      </c>
      <c r="P15">
        <v>1</v>
      </c>
      <c r="Q15">
        <v>1</v>
      </c>
      <c r="R15">
        <v>4</v>
      </c>
      <c r="S15">
        <v>6</v>
      </c>
      <c r="T15">
        <v>7</v>
      </c>
      <c r="U15">
        <v>7</v>
      </c>
      <c r="V15">
        <v>1</v>
      </c>
      <c r="W15">
        <v>1</v>
      </c>
      <c r="X15">
        <v>1</v>
      </c>
    </row>
    <row r="16" spans="1:25" x14ac:dyDescent="0.3">
      <c r="A16" s="6">
        <f t="shared" si="0"/>
        <v>1</v>
      </c>
      <c r="B16" s="6">
        <f t="shared" si="1"/>
        <v>0</v>
      </c>
      <c r="C16">
        <v>6</v>
      </c>
      <c r="D16" t="s">
        <v>40</v>
      </c>
      <c r="E16">
        <v>11</v>
      </c>
      <c r="F16">
        <v>4020</v>
      </c>
      <c r="G16" t="s">
        <v>42</v>
      </c>
      <c r="H16" t="s">
        <v>25</v>
      </c>
      <c r="I16">
        <v>13</v>
      </c>
      <c r="J16">
        <v>12</v>
      </c>
      <c r="K16">
        <v>7</v>
      </c>
      <c r="L16">
        <v>2</v>
      </c>
      <c r="M16">
        <v>2</v>
      </c>
      <c r="N16">
        <v>1</v>
      </c>
      <c r="O16">
        <v>0</v>
      </c>
      <c r="P16">
        <v>1</v>
      </c>
      <c r="Q16">
        <v>3</v>
      </c>
      <c r="R16">
        <v>3</v>
      </c>
      <c r="S16">
        <v>0</v>
      </c>
      <c r="T16">
        <v>7</v>
      </c>
      <c r="U16">
        <v>4</v>
      </c>
      <c r="V16">
        <v>1</v>
      </c>
      <c r="W16">
        <v>1</v>
      </c>
      <c r="X16">
        <v>1</v>
      </c>
    </row>
    <row r="17" spans="1:25" x14ac:dyDescent="0.3">
      <c r="A17" s="6">
        <f t="shared" si="0"/>
        <v>0</v>
      </c>
      <c r="B17" s="6">
        <f t="shared" si="1"/>
        <v>0</v>
      </c>
      <c r="C17">
        <v>6</v>
      </c>
      <c r="D17" t="s">
        <v>40</v>
      </c>
      <c r="E17">
        <v>11</v>
      </c>
      <c r="F17">
        <v>8783</v>
      </c>
      <c r="G17" t="s">
        <v>43</v>
      </c>
      <c r="H17" t="s">
        <v>25</v>
      </c>
      <c r="I17">
        <v>8</v>
      </c>
      <c r="J17">
        <v>9</v>
      </c>
      <c r="K17">
        <v>3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2</v>
      </c>
      <c r="S17">
        <v>0</v>
      </c>
      <c r="T17">
        <v>7</v>
      </c>
      <c r="U17">
        <v>7</v>
      </c>
      <c r="V17">
        <v>1</v>
      </c>
      <c r="W17">
        <v>1</v>
      </c>
      <c r="X17">
        <v>1</v>
      </c>
    </row>
    <row r="18" spans="1:25" x14ac:dyDescent="0.3">
      <c r="A18" s="6">
        <f t="shared" si="0"/>
        <v>1</v>
      </c>
      <c r="B18" s="6">
        <f t="shared" si="1"/>
        <v>0</v>
      </c>
      <c r="C18">
        <v>6</v>
      </c>
      <c r="D18" t="s">
        <v>40</v>
      </c>
      <c r="E18">
        <v>12</v>
      </c>
      <c r="F18">
        <v>4807</v>
      </c>
      <c r="G18" t="s">
        <v>44</v>
      </c>
      <c r="H18" t="s">
        <v>25</v>
      </c>
      <c r="I18">
        <v>14</v>
      </c>
      <c r="J18">
        <v>18</v>
      </c>
      <c r="K18">
        <v>8</v>
      </c>
      <c r="L18">
        <v>2</v>
      </c>
      <c r="M18">
        <v>1</v>
      </c>
      <c r="N18">
        <v>1</v>
      </c>
      <c r="O18">
        <v>0</v>
      </c>
      <c r="P18">
        <v>1</v>
      </c>
      <c r="Q18">
        <v>2</v>
      </c>
      <c r="R18">
        <v>4</v>
      </c>
      <c r="S18">
        <v>7</v>
      </c>
      <c r="T18">
        <v>7</v>
      </c>
      <c r="U18">
        <v>6</v>
      </c>
      <c r="V18">
        <v>1</v>
      </c>
      <c r="W18">
        <v>1</v>
      </c>
      <c r="X18">
        <v>1</v>
      </c>
    </row>
    <row r="19" spans="1:25" x14ac:dyDescent="0.3">
      <c r="A19" s="6">
        <f t="shared" si="0"/>
        <v>1</v>
      </c>
      <c r="B19" s="6">
        <f t="shared" si="1"/>
        <v>0</v>
      </c>
      <c r="C19">
        <v>6</v>
      </c>
      <c r="D19" t="s">
        <v>40</v>
      </c>
      <c r="E19">
        <v>12</v>
      </c>
      <c r="F19">
        <v>5064</v>
      </c>
      <c r="G19" t="s">
        <v>45</v>
      </c>
      <c r="H19" t="s">
        <v>25</v>
      </c>
      <c r="I19">
        <v>10</v>
      </c>
      <c r="J19">
        <v>4</v>
      </c>
      <c r="K19">
        <v>7</v>
      </c>
      <c r="L19">
        <v>2</v>
      </c>
      <c r="M19">
        <v>0</v>
      </c>
      <c r="N19">
        <v>1</v>
      </c>
      <c r="O19">
        <v>1</v>
      </c>
      <c r="P19">
        <v>1</v>
      </c>
      <c r="Q19">
        <v>1</v>
      </c>
      <c r="R19">
        <v>4</v>
      </c>
      <c r="S19">
        <v>1</v>
      </c>
      <c r="T19">
        <v>4</v>
      </c>
      <c r="U19">
        <v>5</v>
      </c>
      <c r="V19">
        <v>0</v>
      </c>
      <c r="W19">
        <v>0</v>
      </c>
      <c r="X19">
        <v>1</v>
      </c>
    </row>
    <row r="20" spans="1:25" x14ac:dyDescent="0.3">
      <c r="A20" s="6">
        <f t="shared" si="0"/>
        <v>0</v>
      </c>
      <c r="B20" s="6">
        <f t="shared" si="1"/>
        <v>0</v>
      </c>
      <c r="C20">
        <v>6</v>
      </c>
      <c r="D20" t="s">
        <v>40</v>
      </c>
      <c r="E20">
        <v>12</v>
      </c>
      <c r="F20">
        <v>6025</v>
      </c>
      <c r="G20" t="s">
        <v>46</v>
      </c>
      <c r="H20" t="s">
        <v>25</v>
      </c>
      <c r="I20">
        <v>8</v>
      </c>
      <c r="J20">
        <v>10</v>
      </c>
      <c r="K20">
        <v>6</v>
      </c>
      <c r="L20">
        <v>1</v>
      </c>
      <c r="M20">
        <v>0</v>
      </c>
      <c r="N20">
        <v>0</v>
      </c>
      <c r="O20">
        <v>0</v>
      </c>
      <c r="P20">
        <v>1</v>
      </c>
      <c r="Q20">
        <v>3</v>
      </c>
      <c r="R20">
        <v>4</v>
      </c>
      <c r="S20">
        <v>4</v>
      </c>
      <c r="T20">
        <v>4</v>
      </c>
      <c r="U20">
        <v>5</v>
      </c>
      <c r="V20">
        <v>1</v>
      </c>
      <c r="W20">
        <v>1</v>
      </c>
      <c r="X20">
        <v>1</v>
      </c>
    </row>
    <row r="21" spans="1:25" x14ac:dyDescent="0.3">
      <c r="A21" s="6">
        <f t="shared" si="0"/>
        <v>0</v>
      </c>
      <c r="B21" s="6">
        <f t="shared" si="1"/>
        <v>0</v>
      </c>
      <c r="C21">
        <v>6</v>
      </c>
      <c r="D21" t="s">
        <v>40</v>
      </c>
      <c r="E21">
        <v>12</v>
      </c>
      <c r="F21">
        <v>588511</v>
      </c>
      <c r="G21" t="s">
        <v>47</v>
      </c>
      <c r="H21" t="s">
        <v>25</v>
      </c>
      <c r="I21">
        <v>8</v>
      </c>
      <c r="J21">
        <v>8</v>
      </c>
      <c r="K21">
        <v>3</v>
      </c>
      <c r="L21">
        <v>1</v>
      </c>
      <c r="M21">
        <v>0</v>
      </c>
      <c r="N21">
        <v>0</v>
      </c>
      <c r="O21">
        <v>0</v>
      </c>
      <c r="P21">
        <v>1</v>
      </c>
      <c r="Q21">
        <v>0</v>
      </c>
      <c r="R21">
        <v>3</v>
      </c>
      <c r="S21">
        <v>0</v>
      </c>
      <c r="T21">
        <v>6</v>
      </c>
      <c r="U21">
        <v>5</v>
      </c>
      <c r="V21">
        <v>0</v>
      </c>
      <c r="W21">
        <v>1</v>
      </c>
      <c r="X21">
        <v>1</v>
      </c>
    </row>
    <row r="22" spans="1:25" x14ac:dyDescent="0.3">
      <c r="A22" s="6">
        <f t="shared" si="0"/>
        <v>0</v>
      </c>
      <c r="B22" s="6">
        <f t="shared" si="1"/>
        <v>0</v>
      </c>
      <c r="C22">
        <v>6</v>
      </c>
      <c r="D22" t="s">
        <v>40</v>
      </c>
      <c r="E22">
        <v>13</v>
      </c>
      <c r="F22">
        <v>692</v>
      </c>
      <c r="G22" t="s">
        <v>48</v>
      </c>
      <c r="H22" t="s">
        <v>25</v>
      </c>
      <c r="I22">
        <v>18</v>
      </c>
      <c r="J22">
        <v>11</v>
      </c>
      <c r="K22">
        <v>2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2</v>
      </c>
      <c r="S22">
        <v>0</v>
      </c>
      <c r="T22">
        <v>6</v>
      </c>
      <c r="U22">
        <v>5</v>
      </c>
      <c r="V22">
        <v>1</v>
      </c>
      <c r="W22">
        <v>1</v>
      </c>
      <c r="X22">
        <v>1</v>
      </c>
    </row>
    <row r="23" spans="1:25" x14ac:dyDescent="0.3">
      <c r="A23" s="6">
        <f t="shared" si="0"/>
        <v>0</v>
      </c>
      <c r="B23" s="6">
        <f t="shared" si="1"/>
        <v>0</v>
      </c>
      <c r="C23">
        <v>6</v>
      </c>
      <c r="D23" t="s">
        <v>40</v>
      </c>
      <c r="E23">
        <v>13</v>
      </c>
      <c r="F23">
        <v>5172</v>
      </c>
      <c r="G23" t="s">
        <v>49</v>
      </c>
      <c r="H23" t="s">
        <v>25</v>
      </c>
      <c r="I23">
        <v>22</v>
      </c>
      <c r="J23">
        <v>14</v>
      </c>
      <c r="K23">
        <v>2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4</v>
      </c>
      <c r="S23">
        <v>3</v>
      </c>
      <c r="T23">
        <v>3</v>
      </c>
      <c r="U23">
        <v>3</v>
      </c>
      <c r="V23">
        <v>1</v>
      </c>
      <c r="W23">
        <v>1</v>
      </c>
      <c r="X23">
        <v>1</v>
      </c>
    </row>
    <row r="24" spans="1:25" x14ac:dyDescent="0.3">
      <c r="A24" s="6">
        <f t="shared" si="0"/>
        <v>0</v>
      </c>
      <c r="B24" s="6">
        <f t="shared" si="1"/>
        <v>0</v>
      </c>
      <c r="C24">
        <v>6</v>
      </c>
      <c r="D24" t="s">
        <v>40</v>
      </c>
      <c r="E24">
        <v>13</v>
      </c>
      <c r="F24">
        <v>7734</v>
      </c>
      <c r="G24" t="s">
        <v>50</v>
      </c>
      <c r="H24" t="s">
        <v>25</v>
      </c>
      <c r="I24">
        <v>11</v>
      </c>
      <c r="J24">
        <v>8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4</v>
      </c>
      <c r="S24">
        <v>0</v>
      </c>
      <c r="T24">
        <v>4</v>
      </c>
      <c r="U24">
        <v>0</v>
      </c>
      <c r="V24">
        <v>1</v>
      </c>
      <c r="W24">
        <v>1</v>
      </c>
      <c r="X24">
        <v>1</v>
      </c>
    </row>
    <row r="25" spans="1:25" x14ac:dyDescent="0.3">
      <c r="A25" s="6">
        <f t="shared" si="0"/>
        <v>0</v>
      </c>
      <c r="B25" s="6">
        <f t="shared" si="1"/>
        <v>0</v>
      </c>
      <c r="C25">
        <v>6</v>
      </c>
      <c r="D25" t="s">
        <v>40</v>
      </c>
      <c r="E25">
        <v>13</v>
      </c>
      <c r="F25">
        <v>1311729</v>
      </c>
      <c r="G25" t="s">
        <v>51</v>
      </c>
      <c r="H25" t="s">
        <v>25</v>
      </c>
      <c r="I25">
        <v>11</v>
      </c>
      <c r="J25">
        <v>10</v>
      </c>
      <c r="K25">
        <v>5</v>
      </c>
      <c r="L25">
        <v>0</v>
      </c>
      <c r="M25">
        <v>0</v>
      </c>
      <c r="N25">
        <v>1</v>
      </c>
      <c r="O25">
        <v>1</v>
      </c>
      <c r="P25">
        <v>1</v>
      </c>
      <c r="Q25">
        <v>0</v>
      </c>
      <c r="R25">
        <v>4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</row>
    <row r="26" spans="1:25" x14ac:dyDescent="0.3">
      <c r="A26" s="6">
        <f t="shared" si="0"/>
        <v>0</v>
      </c>
      <c r="B26" s="6">
        <f t="shared" si="1"/>
        <v>1</v>
      </c>
      <c r="C26">
        <v>6</v>
      </c>
      <c r="D26" t="s">
        <v>40</v>
      </c>
      <c r="E26">
        <v>13</v>
      </c>
      <c r="F26">
        <v>1502891</v>
      </c>
      <c r="G26" t="s">
        <v>52</v>
      </c>
      <c r="H26" t="s">
        <v>25</v>
      </c>
      <c r="I26">
        <v>25</v>
      </c>
      <c r="J26">
        <v>27</v>
      </c>
      <c r="K26">
        <v>5</v>
      </c>
      <c r="L26">
        <v>2</v>
      </c>
      <c r="M26">
        <v>0</v>
      </c>
      <c r="N26">
        <v>0</v>
      </c>
      <c r="O26">
        <v>0</v>
      </c>
      <c r="P26">
        <v>1</v>
      </c>
      <c r="Q26">
        <v>0</v>
      </c>
      <c r="R26">
        <v>4</v>
      </c>
      <c r="S26">
        <v>7</v>
      </c>
      <c r="T26">
        <v>5</v>
      </c>
      <c r="U26">
        <v>1</v>
      </c>
      <c r="V26">
        <v>1</v>
      </c>
      <c r="W26">
        <v>1</v>
      </c>
      <c r="X26">
        <v>1</v>
      </c>
      <c r="Y26" t="s">
        <v>26</v>
      </c>
    </row>
    <row r="27" spans="1:25" x14ac:dyDescent="0.3">
      <c r="A27" s="6">
        <f t="shared" si="0"/>
        <v>0</v>
      </c>
      <c r="B27" s="6">
        <f t="shared" si="1"/>
        <v>1</v>
      </c>
      <c r="C27">
        <v>6</v>
      </c>
      <c r="D27" t="s">
        <v>40</v>
      </c>
      <c r="E27">
        <v>13</v>
      </c>
      <c r="F27">
        <v>5342839</v>
      </c>
      <c r="G27" t="s">
        <v>53</v>
      </c>
      <c r="H27" t="s">
        <v>25</v>
      </c>
      <c r="I27">
        <v>20</v>
      </c>
      <c r="J27">
        <v>20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1</v>
      </c>
    </row>
    <row r="28" spans="1:25" x14ac:dyDescent="0.3">
      <c r="A28" s="6">
        <f t="shared" si="0"/>
        <v>0</v>
      </c>
      <c r="B28" s="6">
        <f t="shared" si="1"/>
        <v>0</v>
      </c>
      <c r="C28">
        <v>6</v>
      </c>
      <c r="D28" t="s">
        <v>40</v>
      </c>
      <c r="E28">
        <v>14</v>
      </c>
      <c r="F28">
        <v>2665</v>
      </c>
      <c r="G28" t="s">
        <v>54</v>
      </c>
      <c r="H28" t="s">
        <v>25</v>
      </c>
      <c r="I28">
        <v>23</v>
      </c>
      <c r="J28">
        <v>15</v>
      </c>
      <c r="K28">
        <v>7</v>
      </c>
      <c r="L28">
        <v>1</v>
      </c>
      <c r="M28">
        <v>0</v>
      </c>
      <c r="N28">
        <v>1</v>
      </c>
      <c r="O28">
        <v>0</v>
      </c>
      <c r="P28">
        <v>1</v>
      </c>
      <c r="Q28">
        <v>1</v>
      </c>
      <c r="R28">
        <v>4</v>
      </c>
      <c r="S28">
        <v>8</v>
      </c>
      <c r="T28">
        <v>7</v>
      </c>
      <c r="U28">
        <v>7</v>
      </c>
      <c r="V28">
        <v>1</v>
      </c>
      <c r="W28">
        <v>1</v>
      </c>
      <c r="X28">
        <v>1</v>
      </c>
    </row>
    <row r="29" spans="1:25" x14ac:dyDescent="0.3">
      <c r="A29" s="6">
        <f t="shared" si="0"/>
        <v>0</v>
      </c>
      <c r="B29" s="6">
        <f t="shared" si="1"/>
        <v>0</v>
      </c>
      <c r="C29">
        <v>6</v>
      </c>
      <c r="D29" t="s">
        <v>40</v>
      </c>
      <c r="E29">
        <v>14</v>
      </c>
      <c r="F29">
        <v>4749</v>
      </c>
      <c r="G29" t="s">
        <v>55</v>
      </c>
      <c r="H29" t="s">
        <v>25</v>
      </c>
      <c r="I29">
        <v>12</v>
      </c>
      <c r="J29">
        <v>15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</v>
      </c>
      <c r="S29">
        <v>9</v>
      </c>
      <c r="T29">
        <v>7</v>
      </c>
      <c r="U29">
        <v>5</v>
      </c>
      <c r="V29">
        <v>1</v>
      </c>
      <c r="W29">
        <v>1</v>
      </c>
      <c r="X29">
        <v>0</v>
      </c>
    </row>
    <row r="30" spans="1:25" x14ac:dyDescent="0.3">
      <c r="A30" s="6">
        <f t="shared" si="0"/>
        <v>1</v>
      </c>
      <c r="B30" s="6">
        <f t="shared" si="1"/>
        <v>1</v>
      </c>
      <c r="C30">
        <v>6</v>
      </c>
      <c r="D30" t="s">
        <v>40</v>
      </c>
      <c r="E30">
        <v>14</v>
      </c>
      <c r="F30">
        <v>6348</v>
      </c>
      <c r="G30" t="s">
        <v>56</v>
      </c>
      <c r="H30" t="s">
        <v>25</v>
      </c>
      <c r="I30">
        <v>33</v>
      </c>
      <c r="J30">
        <v>36</v>
      </c>
      <c r="K30">
        <v>9</v>
      </c>
      <c r="L30">
        <v>2</v>
      </c>
      <c r="M30">
        <v>0</v>
      </c>
      <c r="N30">
        <v>1</v>
      </c>
      <c r="O30">
        <v>1</v>
      </c>
      <c r="P30">
        <v>1</v>
      </c>
      <c r="Q30">
        <v>1</v>
      </c>
      <c r="R30">
        <v>4</v>
      </c>
      <c r="S30">
        <v>15</v>
      </c>
      <c r="T30">
        <v>6</v>
      </c>
      <c r="U30">
        <v>4</v>
      </c>
      <c r="V30">
        <v>1</v>
      </c>
      <c r="W30">
        <v>1</v>
      </c>
      <c r="X30">
        <v>2</v>
      </c>
      <c r="Y30" t="s">
        <v>57</v>
      </c>
    </row>
    <row r="31" spans="1:25" x14ac:dyDescent="0.3">
      <c r="A31" s="6">
        <f t="shared" si="0"/>
        <v>1</v>
      </c>
      <c r="B31" s="6">
        <f t="shared" si="1"/>
        <v>0</v>
      </c>
      <c r="C31">
        <v>6</v>
      </c>
      <c r="D31" t="s">
        <v>40</v>
      </c>
      <c r="E31">
        <v>14</v>
      </c>
      <c r="F31">
        <v>7541</v>
      </c>
      <c r="G31" t="s">
        <v>58</v>
      </c>
      <c r="H31" t="s">
        <v>25</v>
      </c>
      <c r="I31">
        <v>15</v>
      </c>
      <c r="J31">
        <v>11</v>
      </c>
      <c r="K31">
        <v>5</v>
      </c>
      <c r="L31">
        <v>2</v>
      </c>
      <c r="M31">
        <v>1</v>
      </c>
      <c r="N31">
        <v>0</v>
      </c>
      <c r="O31">
        <v>0</v>
      </c>
      <c r="P31">
        <v>1</v>
      </c>
      <c r="Q31">
        <v>0</v>
      </c>
      <c r="R31">
        <v>4</v>
      </c>
      <c r="S31">
        <v>2</v>
      </c>
      <c r="T31">
        <v>4</v>
      </c>
      <c r="U31">
        <v>4</v>
      </c>
      <c r="V31">
        <v>1</v>
      </c>
      <c r="W31">
        <v>1</v>
      </c>
      <c r="X31">
        <v>2</v>
      </c>
    </row>
    <row r="32" spans="1:25" x14ac:dyDescent="0.3">
      <c r="A32" s="6">
        <f t="shared" si="0"/>
        <v>0</v>
      </c>
      <c r="B32" s="6">
        <f t="shared" si="1"/>
        <v>0</v>
      </c>
      <c r="C32">
        <v>6</v>
      </c>
      <c r="D32" t="s">
        <v>40</v>
      </c>
      <c r="E32">
        <v>14</v>
      </c>
      <c r="F32">
        <v>1055613</v>
      </c>
      <c r="G32" t="s">
        <v>59</v>
      </c>
      <c r="H32" t="s">
        <v>25</v>
      </c>
      <c r="I32">
        <v>24</v>
      </c>
      <c r="J32">
        <v>13</v>
      </c>
      <c r="K32">
        <v>4</v>
      </c>
      <c r="L32">
        <v>0</v>
      </c>
      <c r="M32">
        <v>0</v>
      </c>
      <c r="N32">
        <v>0</v>
      </c>
      <c r="O32">
        <v>0</v>
      </c>
      <c r="P32">
        <v>1</v>
      </c>
      <c r="Q32">
        <v>1</v>
      </c>
      <c r="R32">
        <v>1</v>
      </c>
      <c r="S32">
        <v>0</v>
      </c>
      <c r="T32">
        <v>6</v>
      </c>
      <c r="U32">
        <v>6</v>
      </c>
      <c r="V32">
        <v>1</v>
      </c>
      <c r="W32">
        <v>1</v>
      </c>
      <c r="X32">
        <v>1</v>
      </c>
    </row>
    <row r="33" spans="1:25" x14ac:dyDescent="0.3">
      <c r="A33" s="6">
        <f t="shared" si="0"/>
        <v>0</v>
      </c>
      <c r="B33" s="6">
        <f t="shared" si="1"/>
        <v>1</v>
      </c>
      <c r="C33">
        <v>6</v>
      </c>
      <c r="D33" t="s">
        <v>40</v>
      </c>
      <c r="E33">
        <v>14</v>
      </c>
      <c r="F33">
        <v>1681477</v>
      </c>
      <c r="G33" t="s">
        <v>60</v>
      </c>
      <c r="H33" t="s">
        <v>25</v>
      </c>
      <c r="I33">
        <v>24</v>
      </c>
      <c r="J33">
        <v>22</v>
      </c>
      <c r="K33">
        <v>5</v>
      </c>
      <c r="L33">
        <v>0</v>
      </c>
      <c r="M33">
        <v>0</v>
      </c>
      <c r="N33">
        <v>1</v>
      </c>
      <c r="O33">
        <v>0</v>
      </c>
      <c r="P33">
        <v>1</v>
      </c>
      <c r="Q33">
        <v>0</v>
      </c>
      <c r="R33">
        <v>4</v>
      </c>
      <c r="S33">
        <v>3</v>
      </c>
      <c r="T33">
        <v>6</v>
      </c>
      <c r="U33">
        <v>7</v>
      </c>
      <c r="V33">
        <v>1</v>
      </c>
      <c r="W33">
        <v>1</v>
      </c>
      <c r="X33">
        <v>1</v>
      </c>
      <c r="Y33" t="s">
        <v>26</v>
      </c>
    </row>
    <row r="34" spans="1:25" x14ac:dyDescent="0.3">
      <c r="A34" s="6">
        <f t="shared" si="0"/>
        <v>0</v>
      </c>
      <c r="B34" s="6">
        <f t="shared" si="1"/>
        <v>0</v>
      </c>
      <c r="C34">
        <v>6</v>
      </c>
      <c r="D34" t="s">
        <v>40</v>
      </c>
      <c r="E34">
        <v>15</v>
      </c>
      <c r="F34">
        <v>4375</v>
      </c>
      <c r="G34" t="s">
        <v>61</v>
      </c>
      <c r="H34" t="s">
        <v>25</v>
      </c>
      <c r="I34">
        <v>12</v>
      </c>
      <c r="J34">
        <v>14</v>
      </c>
      <c r="K34">
        <v>2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4</v>
      </c>
      <c r="S34">
        <v>1</v>
      </c>
      <c r="T34">
        <v>1</v>
      </c>
      <c r="U34">
        <v>1</v>
      </c>
      <c r="V34">
        <v>1</v>
      </c>
      <c r="W34">
        <v>1</v>
      </c>
      <c r="X34">
        <v>2</v>
      </c>
    </row>
    <row r="35" spans="1:25" x14ac:dyDescent="0.3">
      <c r="A35" s="6">
        <f t="shared" si="0"/>
        <v>0</v>
      </c>
      <c r="B35" s="6">
        <f t="shared" si="1"/>
        <v>0</v>
      </c>
      <c r="C35">
        <v>6</v>
      </c>
      <c r="D35" t="s">
        <v>40</v>
      </c>
      <c r="E35">
        <v>15</v>
      </c>
      <c r="F35">
        <v>8081</v>
      </c>
      <c r="G35" t="s">
        <v>62</v>
      </c>
      <c r="H35" t="s">
        <v>25</v>
      </c>
      <c r="I35">
        <v>10</v>
      </c>
      <c r="J35">
        <v>8</v>
      </c>
      <c r="K35">
        <v>3</v>
      </c>
      <c r="L35">
        <v>2</v>
      </c>
      <c r="M35">
        <v>1</v>
      </c>
      <c r="N35">
        <v>0</v>
      </c>
      <c r="O35">
        <v>0</v>
      </c>
      <c r="P35">
        <v>0</v>
      </c>
      <c r="Q35">
        <v>0</v>
      </c>
      <c r="R35">
        <v>2</v>
      </c>
      <c r="S35">
        <v>0</v>
      </c>
      <c r="T35">
        <v>4</v>
      </c>
      <c r="U35">
        <v>5</v>
      </c>
      <c r="V35">
        <v>1</v>
      </c>
      <c r="W35">
        <v>1</v>
      </c>
      <c r="X35">
        <v>1</v>
      </c>
    </row>
    <row r="36" spans="1:25" x14ac:dyDescent="0.3">
      <c r="A36" s="6">
        <f t="shared" si="0"/>
        <v>0</v>
      </c>
      <c r="B36" s="6">
        <f t="shared" si="1"/>
        <v>0</v>
      </c>
      <c r="C36">
        <v>6</v>
      </c>
      <c r="D36" t="s">
        <v>40</v>
      </c>
      <c r="E36">
        <v>15</v>
      </c>
      <c r="F36">
        <v>9205</v>
      </c>
      <c r="G36" t="s">
        <v>63</v>
      </c>
      <c r="H36" t="s">
        <v>64</v>
      </c>
      <c r="I36">
        <v>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</row>
    <row r="37" spans="1:25" x14ac:dyDescent="0.3">
      <c r="A37" s="6">
        <f t="shared" si="0"/>
        <v>0</v>
      </c>
      <c r="B37" s="6">
        <f t="shared" si="1"/>
        <v>0</v>
      </c>
      <c r="C37">
        <v>6</v>
      </c>
      <c r="D37" t="s">
        <v>40</v>
      </c>
      <c r="E37">
        <v>15</v>
      </c>
      <c r="F37">
        <v>710622</v>
      </c>
      <c r="G37" t="s">
        <v>65</v>
      </c>
      <c r="H37" t="s">
        <v>25</v>
      </c>
      <c r="I37">
        <v>20</v>
      </c>
      <c r="J37">
        <v>10</v>
      </c>
      <c r="K37">
        <v>4</v>
      </c>
      <c r="L37">
        <v>0</v>
      </c>
      <c r="M37">
        <v>0</v>
      </c>
      <c r="N37">
        <v>1</v>
      </c>
      <c r="O37">
        <v>0</v>
      </c>
      <c r="P37">
        <v>1</v>
      </c>
      <c r="Q37">
        <v>0</v>
      </c>
      <c r="R37">
        <v>2</v>
      </c>
      <c r="S37">
        <v>0</v>
      </c>
      <c r="T37">
        <v>4</v>
      </c>
      <c r="U37">
        <v>4</v>
      </c>
      <c r="V37">
        <v>1</v>
      </c>
      <c r="W37">
        <v>1</v>
      </c>
      <c r="X37">
        <v>1</v>
      </c>
    </row>
    <row r="38" spans="1:25" x14ac:dyDescent="0.3">
      <c r="A38" s="6">
        <f t="shared" si="0"/>
        <v>0</v>
      </c>
      <c r="B38" s="6">
        <f t="shared" si="1"/>
        <v>0</v>
      </c>
      <c r="C38">
        <v>6</v>
      </c>
      <c r="D38" t="s">
        <v>40</v>
      </c>
      <c r="E38">
        <v>15</v>
      </c>
      <c r="F38">
        <v>1477714</v>
      </c>
      <c r="G38" t="s">
        <v>66</v>
      </c>
      <c r="H38" t="s">
        <v>25</v>
      </c>
      <c r="I38">
        <v>22</v>
      </c>
      <c r="J38">
        <v>14</v>
      </c>
      <c r="K38">
        <v>1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2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</row>
    <row r="39" spans="1:25" x14ac:dyDescent="0.3">
      <c r="A39" s="6">
        <f t="shared" si="0"/>
        <v>0</v>
      </c>
      <c r="B39" s="6">
        <f t="shared" si="1"/>
        <v>0</v>
      </c>
      <c r="C39">
        <v>6</v>
      </c>
      <c r="D39" t="s">
        <v>40</v>
      </c>
      <c r="E39">
        <v>15</v>
      </c>
      <c r="F39">
        <v>2868598</v>
      </c>
      <c r="G39" t="s">
        <v>67</v>
      </c>
      <c r="H39" t="s">
        <v>25</v>
      </c>
      <c r="I39">
        <v>11</v>
      </c>
      <c r="J39">
        <v>13</v>
      </c>
      <c r="K39">
        <v>3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4</v>
      </c>
      <c r="S39">
        <v>1</v>
      </c>
      <c r="T39">
        <v>6</v>
      </c>
      <c r="U39">
        <v>4</v>
      </c>
      <c r="V39">
        <v>1</v>
      </c>
      <c r="W39">
        <v>1</v>
      </c>
      <c r="X39">
        <v>1</v>
      </c>
    </row>
    <row r="40" spans="1:25" x14ac:dyDescent="0.3">
      <c r="A40" s="6">
        <f t="shared" si="0"/>
        <v>1</v>
      </c>
      <c r="B40" s="6">
        <f t="shared" si="1"/>
        <v>0</v>
      </c>
      <c r="C40">
        <v>6</v>
      </c>
      <c r="D40" t="s">
        <v>40</v>
      </c>
      <c r="E40">
        <v>16</v>
      </c>
      <c r="F40">
        <v>5948</v>
      </c>
      <c r="G40" t="s">
        <v>68</v>
      </c>
      <c r="H40" t="s">
        <v>25</v>
      </c>
      <c r="I40">
        <v>11</v>
      </c>
      <c r="J40">
        <v>13</v>
      </c>
      <c r="K40">
        <v>5</v>
      </c>
      <c r="L40">
        <v>2</v>
      </c>
      <c r="M40">
        <v>0</v>
      </c>
      <c r="N40">
        <v>0</v>
      </c>
      <c r="O40">
        <v>0</v>
      </c>
      <c r="P40">
        <v>1</v>
      </c>
      <c r="Q40">
        <v>0</v>
      </c>
      <c r="R40">
        <v>4</v>
      </c>
      <c r="S40">
        <v>2</v>
      </c>
      <c r="T40">
        <v>7</v>
      </c>
      <c r="U40">
        <v>5</v>
      </c>
      <c r="V40">
        <v>1</v>
      </c>
      <c r="W40">
        <v>1</v>
      </c>
      <c r="X40">
        <v>1</v>
      </c>
    </row>
    <row r="41" spans="1:25" x14ac:dyDescent="0.3">
      <c r="A41" s="6">
        <f t="shared" si="0"/>
        <v>0</v>
      </c>
      <c r="B41" s="6">
        <f t="shared" si="1"/>
        <v>1</v>
      </c>
      <c r="C41">
        <v>6</v>
      </c>
      <c r="D41" t="s">
        <v>40</v>
      </c>
      <c r="E41">
        <v>16</v>
      </c>
      <c r="F41">
        <v>2188233</v>
      </c>
      <c r="G41" t="s">
        <v>69</v>
      </c>
      <c r="H41" t="s">
        <v>25</v>
      </c>
      <c r="I41">
        <v>22</v>
      </c>
      <c r="J41">
        <v>26</v>
      </c>
      <c r="K41">
        <v>6</v>
      </c>
      <c r="L41">
        <v>0</v>
      </c>
      <c r="M41">
        <v>0</v>
      </c>
      <c r="N41">
        <v>0</v>
      </c>
      <c r="O41">
        <v>0</v>
      </c>
      <c r="P41">
        <v>1</v>
      </c>
      <c r="Q41">
        <v>1</v>
      </c>
      <c r="R41">
        <v>4</v>
      </c>
      <c r="S41">
        <v>6</v>
      </c>
      <c r="T41">
        <v>6</v>
      </c>
      <c r="U41">
        <v>4</v>
      </c>
      <c r="V41">
        <v>1</v>
      </c>
      <c r="W41">
        <v>1</v>
      </c>
      <c r="X41">
        <v>1</v>
      </c>
      <c r="Y41" t="s">
        <v>26</v>
      </c>
    </row>
    <row r="42" spans="1:25" x14ac:dyDescent="0.3">
      <c r="A42" s="6">
        <f t="shared" si="0"/>
        <v>0</v>
      </c>
      <c r="B42" s="6">
        <f t="shared" si="1"/>
        <v>0</v>
      </c>
      <c r="C42">
        <v>6</v>
      </c>
      <c r="D42" t="s">
        <v>40</v>
      </c>
      <c r="E42">
        <v>16</v>
      </c>
      <c r="F42">
        <v>2454523</v>
      </c>
      <c r="G42" t="s">
        <v>70</v>
      </c>
      <c r="H42" t="s">
        <v>25</v>
      </c>
      <c r="I42">
        <v>13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1</v>
      </c>
    </row>
    <row r="43" spans="1:25" x14ac:dyDescent="0.3">
      <c r="A43" s="6">
        <f t="shared" si="0"/>
        <v>0</v>
      </c>
      <c r="B43" s="6">
        <f t="shared" si="1"/>
        <v>0</v>
      </c>
      <c r="C43">
        <v>6</v>
      </c>
      <c r="D43" t="s">
        <v>40</v>
      </c>
      <c r="E43">
        <v>16</v>
      </c>
      <c r="F43">
        <v>4149618</v>
      </c>
      <c r="G43" t="s">
        <v>71</v>
      </c>
      <c r="H43" t="s">
        <v>25</v>
      </c>
      <c r="I43">
        <v>23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5</v>
      </c>
      <c r="U43">
        <v>1</v>
      </c>
      <c r="V43">
        <v>1</v>
      </c>
      <c r="W43">
        <v>0</v>
      </c>
      <c r="X43">
        <v>0</v>
      </c>
    </row>
    <row r="44" spans="1:25" x14ac:dyDescent="0.3">
      <c r="A44" s="6">
        <f t="shared" si="0"/>
        <v>0</v>
      </c>
      <c r="B44" s="6">
        <f t="shared" si="1"/>
        <v>0</v>
      </c>
      <c r="C44">
        <v>6</v>
      </c>
      <c r="D44" t="s">
        <v>40</v>
      </c>
      <c r="E44">
        <v>16</v>
      </c>
      <c r="F44">
        <v>4315508</v>
      </c>
      <c r="G44" t="s">
        <v>72</v>
      </c>
      <c r="H44" t="s">
        <v>25</v>
      </c>
      <c r="I44">
        <v>20</v>
      </c>
      <c r="J44">
        <v>16</v>
      </c>
      <c r="K44">
        <v>3</v>
      </c>
      <c r="L44">
        <v>0</v>
      </c>
      <c r="M44">
        <v>0</v>
      </c>
      <c r="N44">
        <v>0</v>
      </c>
      <c r="O44">
        <v>0</v>
      </c>
      <c r="P44">
        <v>1</v>
      </c>
      <c r="Q44">
        <v>1</v>
      </c>
      <c r="R44">
        <v>1</v>
      </c>
      <c r="S44">
        <v>0</v>
      </c>
      <c r="T44">
        <v>7</v>
      </c>
      <c r="U44">
        <v>1</v>
      </c>
      <c r="V44">
        <v>1</v>
      </c>
      <c r="W44">
        <v>1</v>
      </c>
      <c r="X44">
        <v>1</v>
      </c>
    </row>
    <row r="45" spans="1:25" x14ac:dyDescent="0.3">
      <c r="A45" s="6">
        <f t="shared" si="0"/>
        <v>1</v>
      </c>
      <c r="B45" s="6">
        <f t="shared" si="1"/>
        <v>0</v>
      </c>
      <c r="C45">
        <v>6</v>
      </c>
      <c r="D45" t="s">
        <v>40</v>
      </c>
      <c r="E45">
        <v>17</v>
      </c>
      <c r="F45">
        <v>500</v>
      </c>
      <c r="G45" t="s">
        <v>73</v>
      </c>
      <c r="H45" t="s">
        <v>25</v>
      </c>
      <c r="I45">
        <v>8</v>
      </c>
      <c r="J45">
        <v>12</v>
      </c>
      <c r="K45">
        <v>5</v>
      </c>
      <c r="L45">
        <v>2</v>
      </c>
      <c r="M45">
        <v>0</v>
      </c>
      <c r="N45">
        <v>0</v>
      </c>
      <c r="O45">
        <v>0</v>
      </c>
      <c r="P45">
        <v>1</v>
      </c>
      <c r="Q45">
        <v>0</v>
      </c>
      <c r="R45">
        <v>4</v>
      </c>
      <c r="S45">
        <v>1</v>
      </c>
      <c r="T45">
        <v>5</v>
      </c>
      <c r="U45">
        <v>7</v>
      </c>
      <c r="V45">
        <v>1</v>
      </c>
      <c r="W45">
        <v>1</v>
      </c>
      <c r="X45">
        <v>1</v>
      </c>
    </row>
    <row r="46" spans="1:25" x14ac:dyDescent="0.3">
      <c r="A46" s="6">
        <f t="shared" si="0"/>
        <v>1</v>
      </c>
      <c r="B46" s="6">
        <f t="shared" si="1"/>
        <v>0</v>
      </c>
      <c r="C46">
        <v>6</v>
      </c>
      <c r="D46" t="s">
        <v>40</v>
      </c>
      <c r="E46">
        <v>17</v>
      </c>
      <c r="F46">
        <v>1487</v>
      </c>
      <c r="G46" t="s">
        <v>74</v>
      </c>
      <c r="H46" t="s">
        <v>25</v>
      </c>
      <c r="I46">
        <v>20</v>
      </c>
      <c r="J46">
        <v>14</v>
      </c>
      <c r="K46">
        <v>4</v>
      </c>
      <c r="L46">
        <v>2</v>
      </c>
      <c r="M46">
        <v>1</v>
      </c>
      <c r="N46">
        <v>0</v>
      </c>
      <c r="O46">
        <v>0</v>
      </c>
      <c r="P46">
        <v>1</v>
      </c>
      <c r="Q46">
        <v>0</v>
      </c>
      <c r="R46">
        <v>1</v>
      </c>
      <c r="S46">
        <v>0</v>
      </c>
      <c r="T46">
        <v>6</v>
      </c>
      <c r="U46">
        <v>5</v>
      </c>
      <c r="V46">
        <v>1</v>
      </c>
      <c r="W46">
        <v>1</v>
      </c>
      <c r="X46">
        <v>1</v>
      </c>
    </row>
    <row r="47" spans="1:25" x14ac:dyDescent="0.3">
      <c r="A47" s="6">
        <f t="shared" si="0"/>
        <v>0</v>
      </c>
      <c r="B47" s="6">
        <f t="shared" si="1"/>
        <v>0</v>
      </c>
      <c r="C47">
        <v>6</v>
      </c>
      <c r="D47" t="s">
        <v>40</v>
      </c>
      <c r="E47">
        <v>17</v>
      </c>
      <c r="F47">
        <v>2387248</v>
      </c>
      <c r="G47" t="s">
        <v>75</v>
      </c>
      <c r="H47" t="s">
        <v>25</v>
      </c>
      <c r="I47">
        <v>23</v>
      </c>
      <c r="J47">
        <v>13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5</v>
      </c>
      <c r="U47">
        <v>0</v>
      </c>
      <c r="V47">
        <v>1</v>
      </c>
      <c r="W47">
        <v>1</v>
      </c>
      <c r="X47">
        <v>0</v>
      </c>
    </row>
    <row r="48" spans="1:25" x14ac:dyDescent="0.3">
      <c r="A48" s="6">
        <f t="shared" si="0"/>
        <v>0</v>
      </c>
      <c r="B48" s="6">
        <f t="shared" si="1"/>
        <v>0</v>
      </c>
      <c r="C48">
        <v>6</v>
      </c>
      <c r="D48" t="s">
        <v>40</v>
      </c>
      <c r="E48">
        <v>17</v>
      </c>
      <c r="F48">
        <v>2974231</v>
      </c>
      <c r="G48" t="s">
        <v>76</v>
      </c>
      <c r="H48" t="s">
        <v>77</v>
      </c>
      <c r="I48">
        <v>14</v>
      </c>
      <c r="J48">
        <v>12</v>
      </c>
      <c r="K48">
        <v>2</v>
      </c>
      <c r="L48">
        <v>1</v>
      </c>
      <c r="M48">
        <v>0</v>
      </c>
      <c r="N48">
        <v>1</v>
      </c>
      <c r="O48">
        <v>0</v>
      </c>
      <c r="P48">
        <v>0</v>
      </c>
      <c r="Q48">
        <v>0</v>
      </c>
      <c r="R48">
        <v>4</v>
      </c>
      <c r="S48">
        <v>3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5" x14ac:dyDescent="0.3">
      <c r="A49" s="6">
        <f t="shared" si="0"/>
        <v>0</v>
      </c>
      <c r="B49" s="6">
        <f t="shared" si="1"/>
        <v>0</v>
      </c>
      <c r="C49">
        <v>6</v>
      </c>
      <c r="D49" t="s">
        <v>78</v>
      </c>
      <c r="E49">
        <v>21</v>
      </c>
      <c r="F49">
        <v>167</v>
      </c>
      <c r="G49" t="s">
        <v>79</v>
      </c>
      <c r="H49" t="s">
        <v>25</v>
      </c>
      <c r="I49">
        <v>20</v>
      </c>
      <c r="J49">
        <v>17</v>
      </c>
      <c r="K49">
        <v>6</v>
      </c>
      <c r="L49">
        <v>1</v>
      </c>
      <c r="M49">
        <v>0</v>
      </c>
      <c r="N49">
        <v>1</v>
      </c>
      <c r="O49">
        <v>0</v>
      </c>
      <c r="P49">
        <v>1</v>
      </c>
      <c r="Q49">
        <v>0</v>
      </c>
      <c r="R49">
        <v>4</v>
      </c>
      <c r="S49">
        <v>9</v>
      </c>
      <c r="T49">
        <v>7</v>
      </c>
      <c r="U49">
        <v>6</v>
      </c>
      <c r="V49">
        <v>1</v>
      </c>
      <c r="W49">
        <v>1</v>
      </c>
      <c r="X49">
        <v>1</v>
      </c>
    </row>
    <row r="50" spans="1:25" x14ac:dyDescent="0.3">
      <c r="A50" s="6">
        <f t="shared" si="0"/>
        <v>0</v>
      </c>
      <c r="B50" s="6">
        <f t="shared" si="1"/>
        <v>0</v>
      </c>
      <c r="C50">
        <v>6</v>
      </c>
      <c r="D50" t="s">
        <v>78</v>
      </c>
      <c r="E50">
        <v>21</v>
      </c>
      <c r="F50">
        <v>6477</v>
      </c>
      <c r="G50" t="s">
        <v>80</v>
      </c>
      <c r="H50" t="s">
        <v>25</v>
      </c>
      <c r="I50">
        <v>10</v>
      </c>
      <c r="J50">
        <v>13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4</v>
      </c>
      <c r="S50">
        <v>5</v>
      </c>
      <c r="T50">
        <v>7</v>
      </c>
      <c r="U50">
        <v>6</v>
      </c>
      <c r="V50">
        <v>1</v>
      </c>
      <c r="W50">
        <v>1</v>
      </c>
      <c r="X50">
        <v>1</v>
      </c>
    </row>
    <row r="51" spans="1:25" x14ac:dyDescent="0.3">
      <c r="A51" s="6">
        <f t="shared" si="0"/>
        <v>0</v>
      </c>
      <c r="B51" s="6">
        <f t="shared" si="1"/>
        <v>0</v>
      </c>
      <c r="C51">
        <v>6</v>
      </c>
      <c r="D51" t="s">
        <v>78</v>
      </c>
      <c r="E51">
        <v>21</v>
      </c>
      <c r="F51">
        <v>652257</v>
      </c>
      <c r="G51" t="s">
        <v>81</v>
      </c>
      <c r="H51" t="s">
        <v>25</v>
      </c>
      <c r="I51">
        <v>8</v>
      </c>
      <c r="J51">
        <v>9</v>
      </c>
      <c r="K51">
        <v>3</v>
      </c>
      <c r="L51">
        <v>1</v>
      </c>
      <c r="M51">
        <v>0</v>
      </c>
      <c r="N51">
        <v>1</v>
      </c>
      <c r="O51">
        <v>0</v>
      </c>
      <c r="P51">
        <v>0</v>
      </c>
      <c r="Q51">
        <v>0</v>
      </c>
      <c r="R51">
        <v>4</v>
      </c>
      <c r="S51">
        <v>3</v>
      </c>
      <c r="T51">
        <v>0</v>
      </c>
      <c r="U51">
        <v>0</v>
      </c>
      <c r="V51">
        <v>0</v>
      </c>
      <c r="W51">
        <v>1</v>
      </c>
      <c r="X51">
        <v>1</v>
      </c>
    </row>
    <row r="52" spans="1:25" x14ac:dyDescent="0.3">
      <c r="A52" s="6">
        <f t="shared" si="0"/>
        <v>0</v>
      </c>
      <c r="B52" s="6">
        <f t="shared" si="1"/>
        <v>0</v>
      </c>
      <c r="C52">
        <v>6</v>
      </c>
      <c r="D52" t="s">
        <v>78</v>
      </c>
      <c r="E52">
        <v>21</v>
      </c>
      <c r="F52">
        <v>1187545</v>
      </c>
      <c r="G52" t="s">
        <v>82</v>
      </c>
      <c r="H52" t="s">
        <v>25</v>
      </c>
      <c r="I52">
        <v>21</v>
      </c>
      <c r="J52">
        <v>11</v>
      </c>
      <c r="K52">
        <v>7</v>
      </c>
      <c r="L52">
        <v>1</v>
      </c>
      <c r="M52">
        <v>0</v>
      </c>
      <c r="N52">
        <v>1</v>
      </c>
      <c r="O52">
        <v>1</v>
      </c>
      <c r="P52">
        <v>1</v>
      </c>
      <c r="Q52">
        <v>1</v>
      </c>
      <c r="R52">
        <v>4</v>
      </c>
      <c r="S52">
        <v>0</v>
      </c>
      <c r="T52">
        <v>5</v>
      </c>
      <c r="U52">
        <v>6</v>
      </c>
      <c r="V52">
        <v>1</v>
      </c>
      <c r="W52">
        <v>1</v>
      </c>
      <c r="X52">
        <v>1</v>
      </c>
    </row>
    <row r="53" spans="1:25" x14ac:dyDescent="0.3">
      <c r="A53" s="6">
        <f t="shared" si="0"/>
        <v>0</v>
      </c>
      <c r="B53" s="6">
        <f t="shared" si="1"/>
        <v>0</v>
      </c>
      <c r="C53">
        <v>6</v>
      </c>
      <c r="D53" t="s">
        <v>78</v>
      </c>
      <c r="E53">
        <v>21</v>
      </c>
      <c r="F53">
        <v>3249945</v>
      </c>
      <c r="G53" t="s">
        <v>83</v>
      </c>
      <c r="H53" t="s">
        <v>25</v>
      </c>
      <c r="I53">
        <v>13</v>
      </c>
      <c r="J53">
        <v>8</v>
      </c>
      <c r="K53">
        <v>2</v>
      </c>
      <c r="L53">
        <v>1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4</v>
      </c>
      <c r="V53">
        <v>1</v>
      </c>
      <c r="W53">
        <v>1</v>
      </c>
      <c r="X53">
        <v>1</v>
      </c>
    </row>
    <row r="54" spans="1:25" x14ac:dyDescent="0.3">
      <c r="A54" s="6">
        <f t="shared" si="0"/>
        <v>0</v>
      </c>
      <c r="B54" s="6">
        <f t="shared" si="1"/>
        <v>1</v>
      </c>
      <c r="C54">
        <v>6</v>
      </c>
      <c r="D54" t="s">
        <v>78</v>
      </c>
      <c r="E54">
        <v>21</v>
      </c>
      <c r="F54">
        <v>5196688</v>
      </c>
      <c r="G54" t="s">
        <v>84</v>
      </c>
      <c r="H54" t="s">
        <v>25</v>
      </c>
      <c r="I54">
        <v>21</v>
      </c>
      <c r="J54">
        <v>21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1</v>
      </c>
    </row>
    <row r="55" spans="1:25" x14ac:dyDescent="0.3">
      <c r="A55" s="6">
        <f t="shared" si="0"/>
        <v>0</v>
      </c>
      <c r="B55" s="6">
        <f t="shared" si="1"/>
        <v>1</v>
      </c>
      <c r="C55">
        <v>6</v>
      </c>
      <c r="D55" t="s">
        <v>78</v>
      </c>
      <c r="E55">
        <v>22</v>
      </c>
      <c r="F55">
        <v>66</v>
      </c>
      <c r="G55" t="s">
        <v>85</v>
      </c>
      <c r="H55" t="s">
        <v>25</v>
      </c>
      <c r="I55">
        <v>11</v>
      </c>
      <c r="J55">
        <v>16</v>
      </c>
      <c r="K55">
        <v>6</v>
      </c>
      <c r="L55">
        <v>0</v>
      </c>
      <c r="M55">
        <v>0</v>
      </c>
      <c r="N55">
        <v>1</v>
      </c>
      <c r="O55">
        <v>0</v>
      </c>
      <c r="P55">
        <v>1</v>
      </c>
      <c r="Q55">
        <v>0</v>
      </c>
      <c r="R55">
        <v>4</v>
      </c>
      <c r="S55">
        <v>7</v>
      </c>
      <c r="T55">
        <v>6</v>
      </c>
      <c r="U55">
        <v>5</v>
      </c>
      <c r="V55">
        <v>1</v>
      </c>
      <c r="W55">
        <v>1</v>
      </c>
      <c r="X55">
        <v>1</v>
      </c>
      <c r="Y55" t="s">
        <v>26</v>
      </c>
    </row>
    <row r="56" spans="1:25" x14ac:dyDescent="0.3">
      <c r="A56" s="6">
        <f t="shared" si="0"/>
        <v>0</v>
      </c>
      <c r="B56" s="6">
        <f t="shared" si="1"/>
        <v>0</v>
      </c>
      <c r="C56">
        <v>6</v>
      </c>
      <c r="D56" t="s">
        <v>78</v>
      </c>
      <c r="E56">
        <v>22</v>
      </c>
      <c r="F56">
        <v>373</v>
      </c>
      <c r="G56" t="s">
        <v>86</v>
      </c>
      <c r="H56" t="s">
        <v>25</v>
      </c>
      <c r="I56">
        <v>10</v>
      </c>
      <c r="J56">
        <v>8</v>
      </c>
      <c r="K56">
        <v>2</v>
      </c>
      <c r="L56">
        <v>1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5</v>
      </c>
      <c r="U56">
        <v>3</v>
      </c>
      <c r="V56">
        <v>1</v>
      </c>
      <c r="W56">
        <v>1</v>
      </c>
      <c r="X56">
        <v>1</v>
      </c>
    </row>
    <row r="57" spans="1:25" x14ac:dyDescent="0.3">
      <c r="A57" s="6">
        <f t="shared" si="0"/>
        <v>0</v>
      </c>
      <c r="B57" s="6">
        <f t="shared" si="1"/>
        <v>0</v>
      </c>
      <c r="C57">
        <v>6</v>
      </c>
      <c r="D57" t="s">
        <v>78</v>
      </c>
      <c r="E57">
        <v>22</v>
      </c>
      <c r="F57">
        <v>3313064</v>
      </c>
      <c r="G57" t="s">
        <v>87</v>
      </c>
      <c r="H57" t="s">
        <v>25</v>
      </c>
      <c r="I57">
        <v>14</v>
      </c>
      <c r="J57">
        <v>9</v>
      </c>
      <c r="K57">
        <v>4</v>
      </c>
      <c r="L57">
        <v>1</v>
      </c>
      <c r="M57">
        <v>0</v>
      </c>
      <c r="N57">
        <v>1</v>
      </c>
      <c r="O57">
        <v>0</v>
      </c>
      <c r="P57">
        <v>1</v>
      </c>
      <c r="Q57">
        <v>0</v>
      </c>
      <c r="R57">
        <v>2</v>
      </c>
      <c r="S57">
        <v>0</v>
      </c>
      <c r="T57">
        <v>7</v>
      </c>
      <c r="U57">
        <v>7</v>
      </c>
      <c r="V57">
        <v>1</v>
      </c>
      <c r="W57">
        <v>1</v>
      </c>
      <c r="X57">
        <v>1</v>
      </c>
    </row>
    <row r="58" spans="1:25" x14ac:dyDescent="0.3">
      <c r="A58" s="6">
        <f t="shared" si="0"/>
        <v>0</v>
      </c>
      <c r="B58" s="6">
        <f t="shared" si="1"/>
        <v>0</v>
      </c>
      <c r="C58">
        <v>6</v>
      </c>
      <c r="D58" t="s">
        <v>78</v>
      </c>
      <c r="E58">
        <v>23</v>
      </c>
      <c r="F58">
        <v>1098</v>
      </c>
      <c r="G58" t="s">
        <v>88</v>
      </c>
      <c r="H58" t="s">
        <v>25</v>
      </c>
      <c r="I58">
        <v>20</v>
      </c>
      <c r="J58">
        <v>12</v>
      </c>
      <c r="K58">
        <v>3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v>3</v>
      </c>
      <c r="S58">
        <v>0</v>
      </c>
      <c r="T58">
        <v>4</v>
      </c>
      <c r="U58">
        <v>4</v>
      </c>
      <c r="V58">
        <v>1</v>
      </c>
      <c r="W58">
        <v>1</v>
      </c>
      <c r="X58">
        <v>1</v>
      </c>
    </row>
    <row r="59" spans="1:25" x14ac:dyDescent="0.3">
      <c r="A59" s="6">
        <f t="shared" si="0"/>
        <v>0</v>
      </c>
      <c r="B59" s="6">
        <f t="shared" si="1"/>
        <v>0</v>
      </c>
      <c r="C59">
        <v>6</v>
      </c>
      <c r="D59" t="s">
        <v>78</v>
      </c>
      <c r="E59">
        <v>23</v>
      </c>
      <c r="F59">
        <v>2401</v>
      </c>
      <c r="G59" t="s">
        <v>89</v>
      </c>
      <c r="H59" t="s">
        <v>25</v>
      </c>
      <c r="I59">
        <v>17</v>
      </c>
      <c r="J59">
        <v>17</v>
      </c>
      <c r="K59">
        <v>5</v>
      </c>
      <c r="L59">
        <v>1</v>
      </c>
      <c r="M59">
        <v>0</v>
      </c>
      <c r="N59">
        <v>0</v>
      </c>
      <c r="O59">
        <v>0</v>
      </c>
      <c r="P59">
        <v>1</v>
      </c>
      <c r="Q59">
        <v>0</v>
      </c>
      <c r="R59">
        <v>4</v>
      </c>
      <c r="S59">
        <v>5</v>
      </c>
      <c r="T59">
        <v>5</v>
      </c>
      <c r="U59">
        <v>5</v>
      </c>
      <c r="V59">
        <v>1</v>
      </c>
      <c r="W59">
        <v>1</v>
      </c>
      <c r="X59">
        <v>1</v>
      </c>
    </row>
    <row r="60" spans="1:25" x14ac:dyDescent="0.3">
      <c r="A60" s="6">
        <f t="shared" si="0"/>
        <v>0</v>
      </c>
      <c r="B60" s="6">
        <f t="shared" si="1"/>
        <v>0</v>
      </c>
      <c r="C60">
        <v>6</v>
      </c>
      <c r="D60" t="s">
        <v>78</v>
      </c>
      <c r="E60">
        <v>23</v>
      </c>
      <c r="F60">
        <v>6042</v>
      </c>
      <c r="G60" t="s">
        <v>90</v>
      </c>
      <c r="H60" t="s">
        <v>25</v>
      </c>
      <c r="I60">
        <v>11</v>
      </c>
      <c r="J60">
        <v>10</v>
      </c>
      <c r="K60">
        <v>3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4</v>
      </c>
      <c r="S60">
        <v>0</v>
      </c>
      <c r="T60">
        <v>3</v>
      </c>
      <c r="U60">
        <v>3</v>
      </c>
      <c r="V60">
        <v>1</v>
      </c>
      <c r="W60">
        <v>1</v>
      </c>
      <c r="X60">
        <v>1</v>
      </c>
    </row>
    <row r="61" spans="1:25" x14ac:dyDescent="0.3">
      <c r="A61" s="6">
        <f t="shared" si="0"/>
        <v>1</v>
      </c>
      <c r="B61" s="6">
        <f t="shared" si="1"/>
        <v>1</v>
      </c>
      <c r="C61">
        <v>6</v>
      </c>
      <c r="D61" t="s">
        <v>78</v>
      </c>
      <c r="E61">
        <v>23</v>
      </c>
      <c r="F61">
        <v>9196</v>
      </c>
      <c r="G61" t="s">
        <v>91</v>
      </c>
      <c r="H61" t="s">
        <v>25</v>
      </c>
      <c r="I61">
        <v>25</v>
      </c>
      <c r="J61">
        <v>26</v>
      </c>
      <c r="K61">
        <v>8</v>
      </c>
      <c r="L61">
        <v>2</v>
      </c>
      <c r="M61">
        <v>0</v>
      </c>
      <c r="N61">
        <v>1</v>
      </c>
      <c r="O61">
        <v>1</v>
      </c>
      <c r="P61">
        <v>1</v>
      </c>
      <c r="Q61">
        <v>1</v>
      </c>
      <c r="R61">
        <v>4</v>
      </c>
      <c r="S61">
        <v>1</v>
      </c>
      <c r="T61">
        <v>7</v>
      </c>
      <c r="U61">
        <v>6</v>
      </c>
      <c r="V61">
        <v>1</v>
      </c>
      <c r="W61">
        <v>1</v>
      </c>
      <c r="X61">
        <v>1</v>
      </c>
      <c r="Y61" t="s">
        <v>35</v>
      </c>
    </row>
    <row r="62" spans="1:25" x14ac:dyDescent="0.3">
      <c r="A62" s="6">
        <f t="shared" si="0"/>
        <v>1</v>
      </c>
      <c r="B62" s="6">
        <f t="shared" si="1"/>
        <v>0</v>
      </c>
      <c r="C62">
        <v>6</v>
      </c>
      <c r="D62" t="s">
        <v>78</v>
      </c>
      <c r="E62">
        <v>24</v>
      </c>
      <c r="F62">
        <v>447</v>
      </c>
      <c r="G62" t="s">
        <v>92</v>
      </c>
      <c r="H62" t="s">
        <v>25</v>
      </c>
      <c r="I62">
        <v>20</v>
      </c>
      <c r="J62">
        <v>18</v>
      </c>
      <c r="K62">
        <v>9</v>
      </c>
      <c r="L62">
        <v>2</v>
      </c>
      <c r="M62">
        <v>1</v>
      </c>
      <c r="N62">
        <v>1</v>
      </c>
      <c r="O62">
        <v>1</v>
      </c>
      <c r="P62">
        <v>1</v>
      </c>
      <c r="Q62">
        <v>4</v>
      </c>
      <c r="R62">
        <v>4</v>
      </c>
      <c r="S62">
        <v>5</v>
      </c>
      <c r="T62">
        <v>7</v>
      </c>
      <c r="U62">
        <v>5</v>
      </c>
      <c r="V62">
        <v>1</v>
      </c>
      <c r="W62">
        <v>1</v>
      </c>
      <c r="X62">
        <v>1</v>
      </c>
    </row>
    <row r="63" spans="1:25" x14ac:dyDescent="0.3">
      <c r="A63" s="6">
        <f t="shared" si="0"/>
        <v>0</v>
      </c>
      <c r="B63" s="6">
        <f t="shared" si="1"/>
        <v>0</v>
      </c>
      <c r="C63">
        <v>6</v>
      </c>
      <c r="D63" t="s">
        <v>78</v>
      </c>
      <c r="E63">
        <v>24</v>
      </c>
      <c r="F63">
        <v>776</v>
      </c>
      <c r="G63" t="s">
        <v>93</v>
      </c>
      <c r="H63" t="s">
        <v>25</v>
      </c>
      <c r="I63">
        <v>13</v>
      </c>
      <c r="J63">
        <v>13</v>
      </c>
      <c r="K63">
        <v>2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2</v>
      </c>
      <c r="S63">
        <v>0</v>
      </c>
      <c r="T63">
        <v>3</v>
      </c>
      <c r="U63">
        <v>1</v>
      </c>
      <c r="V63">
        <v>1</v>
      </c>
      <c r="W63">
        <v>1</v>
      </c>
      <c r="X63">
        <v>1</v>
      </c>
    </row>
    <row r="64" spans="1:25" x14ac:dyDescent="0.3">
      <c r="A64" s="6">
        <f t="shared" si="0"/>
        <v>0</v>
      </c>
      <c r="B64" s="6">
        <f t="shared" si="1"/>
        <v>1</v>
      </c>
      <c r="C64">
        <v>6</v>
      </c>
      <c r="D64" t="s">
        <v>78</v>
      </c>
      <c r="E64">
        <v>24</v>
      </c>
      <c r="F64">
        <v>1284</v>
      </c>
      <c r="G64" t="s">
        <v>94</v>
      </c>
      <c r="H64" t="s">
        <v>25</v>
      </c>
      <c r="I64">
        <v>22</v>
      </c>
      <c r="J64">
        <v>22</v>
      </c>
      <c r="K64">
        <v>7</v>
      </c>
      <c r="L64">
        <v>1</v>
      </c>
      <c r="M64">
        <v>0</v>
      </c>
      <c r="N64">
        <v>1</v>
      </c>
      <c r="O64">
        <v>1</v>
      </c>
      <c r="P64">
        <v>1</v>
      </c>
      <c r="Q64">
        <v>3</v>
      </c>
      <c r="R64">
        <v>4</v>
      </c>
      <c r="S64">
        <v>1</v>
      </c>
      <c r="T64">
        <v>7</v>
      </c>
      <c r="U64">
        <v>7</v>
      </c>
      <c r="V64">
        <v>1</v>
      </c>
      <c r="W64">
        <v>1</v>
      </c>
      <c r="X64">
        <v>1</v>
      </c>
      <c r="Y64" t="s">
        <v>35</v>
      </c>
    </row>
    <row r="65" spans="1:25" x14ac:dyDescent="0.3">
      <c r="A65" s="6">
        <f t="shared" si="0"/>
        <v>0</v>
      </c>
      <c r="B65" s="6">
        <f t="shared" si="1"/>
        <v>0</v>
      </c>
      <c r="C65">
        <v>6</v>
      </c>
      <c r="D65" t="s">
        <v>78</v>
      </c>
      <c r="E65">
        <v>24</v>
      </c>
      <c r="F65">
        <v>2491</v>
      </c>
      <c r="G65" t="s">
        <v>95</v>
      </c>
      <c r="H65" t="s">
        <v>25</v>
      </c>
      <c r="I65">
        <v>11</v>
      </c>
      <c r="J65">
        <v>10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2</v>
      </c>
      <c r="U65">
        <v>3</v>
      </c>
      <c r="V65">
        <v>1</v>
      </c>
      <c r="W65">
        <v>1</v>
      </c>
      <c r="X65">
        <v>1</v>
      </c>
    </row>
    <row r="66" spans="1:25" x14ac:dyDescent="0.3">
      <c r="A66" s="6">
        <f t="shared" si="0"/>
        <v>0</v>
      </c>
      <c r="B66" s="6">
        <f t="shared" si="1"/>
        <v>0</v>
      </c>
      <c r="C66">
        <v>6</v>
      </c>
      <c r="D66" t="s">
        <v>78</v>
      </c>
      <c r="E66">
        <v>24</v>
      </c>
      <c r="F66">
        <v>867276</v>
      </c>
      <c r="G66" t="s">
        <v>96</v>
      </c>
      <c r="H66" t="s">
        <v>25</v>
      </c>
      <c r="I66">
        <v>16</v>
      </c>
      <c r="J66">
        <v>19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</v>
      </c>
      <c r="S66">
        <v>0</v>
      </c>
      <c r="T66">
        <v>5</v>
      </c>
      <c r="U66">
        <v>4</v>
      </c>
      <c r="V66">
        <v>1</v>
      </c>
      <c r="W66">
        <v>1</v>
      </c>
      <c r="X66">
        <v>1</v>
      </c>
    </row>
    <row r="67" spans="1:25" x14ac:dyDescent="0.3">
      <c r="A67" s="6">
        <f t="shared" ref="A67:A130" si="2">IF(AND(L67=2,P67=1,U67&gt;=4),1,0)</f>
        <v>0</v>
      </c>
      <c r="B67" s="6">
        <f t="shared" ref="B67:B130" si="3">IF(OR(J67-I67&gt;4,J67&gt;19),1,0)</f>
        <v>0</v>
      </c>
      <c r="C67">
        <v>6</v>
      </c>
      <c r="D67" t="s">
        <v>78</v>
      </c>
      <c r="E67">
        <v>25</v>
      </c>
      <c r="F67">
        <v>1505</v>
      </c>
      <c r="G67" t="s">
        <v>97</v>
      </c>
      <c r="H67" t="s">
        <v>25</v>
      </c>
      <c r="I67">
        <v>14</v>
      </c>
      <c r="J67">
        <v>13</v>
      </c>
      <c r="K67">
        <v>5</v>
      </c>
      <c r="L67">
        <v>0</v>
      </c>
      <c r="M67">
        <v>0</v>
      </c>
      <c r="N67">
        <v>1</v>
      </c>
      <c r="O67">
        <v>0</v>
      </c>
      <c r="P67">
        <v>1</v>
      </c>
      <c r="Q67">
        <v>0</v>
      </c>
      <c r="R67">
        <v>4</v>
      </c>
      <c r="S67">
        <v>0</v>
      </c>
      <c r="T67">
        <v>6</v>
      </c>
      <c r="U67">
        <v>4</v>
      </c>
      <c r="V67">
        <v>1</v>
      </c>
      <c r="W67">
        <v>1</v>
      </c>
      <c r="X67">
        <v>1</v>
      </c>
    </row>
    <row r="68" spans="1:25" x14ac:dyDescent="0.3">
      <c r="A68" s="6">
        <f t="shared" si="2"/>
        <v>0</v>
      </c>
      <c r="B68" s="6">
        <f t="shared" si="3"/>
        <v>0</v>
      </c>
      <c r="C68">
        <v>6</v>
      </c>
      <c r="D68" t="s">
        <v>78</v>
      </c>
      <c r="E68">
        <v>25</v>
      </c>
      <c r="F68">
        <v>4805</v>
      </c>
      <c r="G68" t="s">
        <v>98</v>
      </c>
      <c r="H68" t="s">
        <v>25</v>
      </c>
      <c r="I68">
        <v>29</v>
      </c>
      <c r="J68">
        <v>19</v>
      </c>
      <c r="K68">
        <v>6</v>
      </c>
      <c r="L68">
        <v>0</v>
      </c>
      <c r="M68">
        <v>0</v>
      </c>
      <c r="N68">
        <v>1</v>
      </c>
      <c r="O68">
        <v>0</v>
      </c>
      <c r="P68">
        <v>1</v>
      </c>
      <c r="Q68">
        <v>0</v>
      </c>
      <c r="R68">
        <v>4</v>
      </c>
      <c r="S68">
        <v>5</v>
      </c>
      <c r="T68">
        <v>6</v>
      </c>
      <c r="U68">
        <v>6</v>
      </c>
      <c r="V68">
        <v>1</v>
      </c>
      <c r="W68">
        <v>1</v>
      </c>
      <c r="X68">
        <v>1</v>
      </c>
    </row>
    <row r="69" spans="1:25" x14ac:dyDescent="0.3">
      <c r="A69" s="6">
        <f t="shared" si="2"/>
        <v>1</v>
      </c>
      <c r="B69" s="6">
        <f t="shared" si="3"/>
        <v>1</v>
      </c>
      <c r="C69">
        <v>6</v>
      </c>
      <c r="D69" t="s">
        <v>78</v>
      </c>
      <c r="E69">
        <v>25</v>
      </c>
      <c r="F69">
        <v>7756</v>
      </c>
      <c r="G69" t="s">
        <v>99</v>
      </c>
      <c r="H69" t="s">
        <v>25</v>
      </c>
      <c r="I69">
        <v>40</v>
      </c>
      <c r="J69">
        <v>27</v>
      </c>
      <c r="K69">
        <v>8</v>
      </c>
      <c r="L69">
        <v>2</v>
      </c>
      <c r="M69">
        <v>2</v>
      </c>
      <c r="N69">
        <v>1</v>
      </c>
      <c r="O69">
        <v>2</v>
      </c>
      <c r="P69">
        <v>1</v>
      </c>
      <c r="Q69">
        <v>3</v>
      </c>
      <c r="R69">
        <v>2</v>
      </c>
      <c r="S69">
        <v>0</v>
      </c>
      <c r="T69">
        <v>7</v>
      </c>
      <c r="U69">
        <v>4</v>
      </c>
      <c r="V69">
        <v>1</v>
      </c>
      <c r="W69">
        <v>1</v>
      </c>
      <c r="X69">
        <v>1</v>
      </c>
      <c r="Y69" t="s">
        <v>35</v>
      </c>
    </row>
    <row r="70" spans="1:25" x14ac:dyDescent="0.3">
      <c r="A70" s="6">
        <f t="shared" si="2"/>
        <v>0</v>
      </c>
      <c r="B70" s="6">
        <f t="shared" si="3"/>
        <v>0</v>
      </c>
      <c r="C70">
        <v>6</v>
      </c>
      <c r="D70" t="s">
        <v>78</v>
      </c>
      <c r="E70">
        <v>25</v>
      </c>
      <c r="F70">
        <v>3845032</v>
      </c>
      <c r="G70" t="s">
        <v>100</v>
      </c>
      <c r="H70" t="s">
        <v>25</v>
      </c>
      <c r="I70">
        <v>16</v>
      </c>
      <c r="J70">
        <v>15</v>
      </c>
      <c r="K70">
        <v>3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4</v>
      </c>
      <c r="S70">
        <v>6</v>
      </c>
      <c r="T70">
        <v>6</v>
      </c>
      <c r="U70">
        <v>1</v>
      </c>
      <c r="V70">
        <v>1</v>
      </c>
      <c r="W70">
        <v>1</v>
      </c>
      <c r="X70">
        <v>1</v>
      </c>
    </row>
    <row r="71" spans="1:25" x14ac:dyDescent="0.3">
      <c r="A71" s="6">
        <f t="shared" si="2"/>
        <v>0</v>
      </c>
      <c r="B71" s="6">
        <f t="shared" si="3"/>
        <v>0</v>
      </c>
      <c r="C71">
        <v>6</v>
      </c>
      <c r="D71" t="s">
        <v>78</v>
      </c>
      <c r="E71">
        <v>26</v>
      </c>
      <c r="F71">
        <v>958</v>
      </c>
      <c r="G71" t="s">
        <v>101</v>
      </c>
      <c r="H71" t="s">
        <v>25</v>
      </c>
      <c r="I71">
        <v>9</v>
      </c>
      <c r="J71">
        <v>8</v>
      </c>
      <c r="K71">
        <v>2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3</v>
      </c>
      <c r="S71">
        <v>0</v>
      </c>
      <c r="T71">
        <v>4</v>
      </c>
      <c r="U71">
        <v>3</v>
      </c>
      <c r="V71">
        <v>1</v>
      </c>
      <c r="W71">
        <v>1</v>
      </c>
      <c r="X71">
        <v>1</v>
      </c>
    </row>
    <row r="72" spans="1:25" x14ac:dyDescent="0.3">
      <c r="A72" s="6">
        <f t="shared" si="2"/>
        <v>0</v>
      </c>
      <c r="B72" s="6">
        <f t="shared" si="3"/>
        <v>0</v>
      </c>
      <c r="C72">
        <v>6</v>
      </c>
      <c r="D72" t="s">
        <v>78</v>
      </c>
      <c r="E72">
        <v>26</v>
      </c>
      <c r="F72">
        <v>5584</v>
      </c>
      <c r="G72" t="s">
        <v>102</v>
      </c>
      <c r="H72" t="s">
        <v>25</v>
      </c>
      <c r="I72">
        <v>8</v>
      </c>
      <c r="J72">
        <v>7</v>
      </c>
      <c r="K72">
        <v>2</v>
      </c>
      <c r="L72">
        <v>2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1</v>
      </c>
    </row>
    <row r="73" spans="1:25" x14ac:dyDescent="0.3">
      <c r="A73" s="6">
        <f t="shared" si="2"/>
        <v>0</v>
      </c>
      <c r="B73" s="6">
        <f t="shared" si="3"/>
        <v>0</v>
      </c>
      <c r="C73">
        <v>6</v>
      </c>
      <c r="D73" t="s">
        <v>78</v>
      </c>
      <c r="E73">
        <v>26</v>
      </c>
      <c r="F73">
        <v>1275436</v>
      </c>
      <c r="G73" t="s">
        <v>103</v>
      </c>
      <c r="H73" t="s">
        <v>64</v>
      </c>
      <c r="I73">
        <v>8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</row>
    <row r="74" spans="1:25" x14ac:dyDescent="0.3">
      <c r="A74" s="6">
        <f t="shared" si="2"/>
        <v>0</v>
      </c>
      <c r="B74" s="6">
        <f t="shared" si="3"/>
        <v>0</v>
      </c>
      <c r="C74">
        <v>6</v>
      </c>
      <c r="D74" t="s">
        <v>78</v>
      </c>
      <c r="E74">
        <v>26</v>
      </c>
      <c r="F74">
        <v>1290704</v>
      </c>
      <c r="G74" t="s">
        <v>104</v>
      </c>
      <c r="H74" t="s">
        <v>25</v>
      </c>
      <c r="I74">
        <v>22</v>
      </c>
      <c r="J74">
        <v>15</v>
      </c>
      <c r="K74">
        <v>3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4</v>
      </c>
      <c r="S74">
        <v>8</v>
      </c>
      <c r="T74">
        <v>6</v>
      </c>
      <c r="U74">
        <v>2</v>
      </c>
      <c r="V74">
        <v>1</v>
      </c>
      <c r="W74">
        <v>1</v>
      </c>
      <c r="X74">
        <v>1</v>
      </c>
    </row>
    <row r="75" spans="1:25" x14ac:dyDescent="0.3">
      <c r="A75" s="6">
        <f t="shared" si="2"/>
        <v>0</v>
      </c>
      <c r="B75" s="6">
        <f t="shared" si="3"/>
        <v>1</v>
      </c>
      <c r="C75">
        <v>6</v>
      </c>
      <c r="D75" t="s">
        <v>78</v>
      </c>
      <c r="E75">
        <v>27</v>
      </c>
      <c r="F75">
        <v>1428</v>
      </c>
      <c r="G75" t="s">
        <v>105</v>
      </c>
      <c r="H75" t="s">
        <v>25</v>
      </c>
      <c r="I75">
        <v>29</v>
      </c>
      <c r="J75">
        <v>29</v>
      </c>
      <c r="K75">
        <v>5</v>
      </c>
      <c r="L75">
        <v>1</v>
      </c>
      <c r="M75">
        <v>0</v>
      </c>
      <c r="N75">
        <v>0</v>
      </c>
      <c r="O75">
        <v>0</v>
      </c>
      <c r="P75">
        <v>1</v>
      </c>
      <c r="Q75">
        <v>0</v>
      </c>
      <c r="R75">
        <v>4</v>
      </c>
      <c r="S75">
        <v>10</v>
      </c>
      <c r="T75">
        <v>5</v>
      </c>
      <c r="U75">
        <v>4</v>
      </c>
      <c r="V75">
        <v>1</v>
      </c>
      <c r="W75">
        <v>1</v>
      </c>
      <c r="X75">
        <v>1</v>
      </c>
      <c r="Y75" t="s">
        <v>26</v>
      </c>
    </row>
    <row r="76" spans="1:25" x14ac:dyDescent="0.3">
      <c r="A76" s="6">
        <f t="shared" si="2"/>
        <v>0</v>
      </c>
      <c r="B76" s="6">
        <f t="shared" si="3"/>
        <v>1</v>
      </c>
      <c r="C76">
        <v>6</v>
      </c>
      <c r="D76" t="s">
        <v>78</v>
      </c>
      <c r="E76">
        <v>27</v>
      </c>
      <c r="F76">
        <v>2748</v>
      </c>
      <c r="G76" t="s">
        <v>106</v>
      </c>
      <c r="H76" t="s">
        <v>25</v>
      </c>
      <c r="I76">
        <v>41</v>
      </c>
      <c r="J76">
        <v>33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4</v>
      </c>
      <c r="S76">
        <v>7</v>
      </c>
      <c r="T76">
        <v>6</v>
      </c>
      <c r="U76">
        <v>7</v>
      </c>
      <c r="V76">
        <v>1</v>
      </c>
      <c r="W76">
        <v>1</v>
      </c>
      <c r="X76">
        <v>1</v>
      </c>
    </row>
    <row r="77" spans="1:25" x14ac:dyDescent="0.3">
      <c r="A77" s="6">
        <f t="shared" si="2"/>
        <v>0</v>
      </c>
      <c r="B77" s="6">
        <f t="shared" si="3"/>
        <v>0</v>
      </c>
      <c r="C77">
        <v>6</v>
      </c>
      <c r="D77" t="s">
        <v>78</v>
      </c>
      <c r="E77">
        <v>27</v>
      </c>
      <c r="F77">
        <v>1042056</v>
      </c>
      <c r="G77" t="s">
        <v>107</v>
      </c>
      <c r="H77" t="s">
        <v>25</v>
      </c>
      <c r="I77">
        <v>14</v>
      </c>
      <c r="J77">
        <v>14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</v>
      </c>
      <c r="S77">
        <v>5</v>
      </c>
      <c r="T77">
        <v>0</v>
      </c>
      <c r="U77">
        <v>0</v>
      </c>
      <c r="V77">
        <v>0</v>
      </c>
      <c r="W77">
        <v>0</v>
      </c>
      <c r="X77">
        <v>1</v>
      </c>
    </row>
    <row r="78" spans="1:25" x14ac:dyDescent="0.3">
      <c r="A78" s="6">
        <f t="shared" si="2"/>
        <v>0</v>
      </c>
      <c r="B78" s="6">
        <f t="shared" si="3"/>
        <v>0</v>
      </c>
      <c r="C78">
        <v>6</v>
      </c>
      <c r="D78" t="s">
        <v>78</v>
      </c>
      <c r="E78">
        <v>27</v>
      </c>
      <c r="F78">
        <v>2534515</v>
      </c>
      <c r="G78" t="s">
        <v>108</v>
      </c>
      <c r="H78" t="s">
        <v>25</v>
      </c>
      <c r="I78">
        <v>22</v>
      </c>
      <c r="J78">
        <v>16</v>
      </c>
      <c r="K78">
        <v>3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3</v>
      </c>
      <c r="S78">
        <v>0</v>
      </c>
      <c r="T78">
        <v>6</v>
      </c>
      <c r="U78">
        <v>5</v>
      </c>
      <c r="V78">
        <v>1</v>
      </c>
      <c r="W78">
        <v>1</v>
      </c>
      <c r="X78">
        <v>1</v>
      </c>
    </row>
    <row r="79" spans="1:25" x14ac:dyDescent="0.3">
      <c r="A79" s="6">
        <f t="shared" si="2"/>
        <v>0</v>
      </c>
      <c r="B79" s="6">
        <f t="shared" si="3"/>
        <v>0</v>
      </c>
      <c r="C79">
        <v>6</v>
      </c>
      <c r="D79" t="s">
        <v>26</v>
      </c>
      <c r="E79">
        <v>31</v>
      </c>
      <c r="F79">
        <v>1817792</v>
      </c>
      <c r="G79" t="s">
        <v>109</v>
      </c>
      <c r="H79" t="s">
        <v>25</v>
      </c>
      <c r="I79">
        <v>24</v>
      </c>
      <c r="J79">
        <v>12</v>
      </c>
      <c r="K79">
        <v>4</v>
      </c>
      <c r="L79">
        <v>1</v>
      </c>
      <c r="M79">
        <v>0</v>
      </c>
      <c r="N79">
        <v>0</v>
      </c>
      <c r="O79">
        <v>0</v>
      </c>
      <c r="P79">
        <v>1</v>
      </c>
      <c r="Q79">
        <v>2</v>
      </c>
      <c r="R79">
        <v>0</v>
      </c>
      <c r="S79">
        <v>0</v>
      </c>
      <c r="T79">
        <v>4</v>
      </c>
      <c r="U79">
        <v>4</v>
      </c>
      <c r="V79">
        <v>1</v>
      </c>
      <c r="W79">
        <v>1</v>
      </c>
      <c r="X79">
        <v>1</v>
      </c>
    </row>
    <row r="80" spans="1:25" x14ac:dyDescent="0.3">
      <c r="A80" s="6">
        <f t="shared" si="2"/>
        <v>0</v>
      </c>
      <c r="B80" s="6">
        <f t="shared" si="3"/>
        <v>0</v>
      </c>
      <c r="C80">
        <v>6</v>
      </c>
      <c r="D80" t="s">
        <v>26</v>
      </c>
      <c r="E80">
        <v>31</v>
      </c>
      <c r="F80">
        <v>2187988</v>
      </c>
      <c r="G80" t="s">
        <v>110</v>
      </c>
      <c r="H80" t="s">
        <v>25</v>
      </c>
      <c r="I80">
        <v>8</v>
      </c>
      <c r="J80">
        <v>0</v>
      </c>
      <c r="K80">
        <v>2</v>
      </c>
      <c r="L80">
        <v>1</v>
      </c>
      <c r="M80">
        <v>0</v>
      </c>
      <c r="N80">
        <v>0</v>
      </c>
      <c r="O80">
        <v>0</v>
      </c>
      <c r="P80">
        <v>1</v>
      </c>
      <c r="Q80">
        <v>0</v>
      </c>
      <c r="R80">
        <v>1</v>
      </c>
      <c r="S80">
        <v>0</v>
      </c>
      <c r="T80">
        <v>5</v>
      </c>
      <c r="U80">
        <v>2</v>
      </c>
      <c r="V80">
        <v>1</v>
      </c>
      <c r="W80">
        <v>0</v>
      </c>
      <c r="X80">
        <v>1</v>
      </c>
    </row>
    <row r="81" spans="1:25" x14ac:dyDescent="0.3">
      <c r="A81" s="6">
        <f t="shared" si="2"/>
        <v>1</v>
      </c>
      <c r="B81" s="6">
        <f t="shared" si="3"/>
        <v>0</v>
      </c>
      <c r="C81">
        <v>6</v>
      </c>
      <c r="D81" t="s">
        <v>26</v>
      </c>
      <c r="E81">
        <v>31</v>
      </c>
      <c r="F81">
        <v>2717197</v>
      </c>
      <c r="G81" t="s">
        <v>111</v>
      </c>
      <c r="H81" t="s">
        <v>25</v>
      </c>
      <c r="I81">
        <v>22</v>
      </c>
      <c r="J81">
        <v>18</v>
      </c>
      <c r="K81">
        <v>7</v>
      </c>
      <c r="L81">
        <v>2</v>
      </c>
      <c r="M81">
        <v>1</v>
      </c>
      <c r="N81">
        <v>0</v>
      </c>
      <c r="O81">
        <v>0</v>
      </c>
      <c r="P81">
        <v>1</v>
      </c>
      <c r="Q81">
        <v>2</v>
      </c>
      <c r="R81">
        <v>4</v>
      </c>
      <c r="S81">
        <v>7</v>
      </c>
      <c r="T81">
        <v>5</v>
      </c>
      <c r="U81">
        <v>7</v>
      </c>
      <c r="V81">
        <v>1</v>
      </c>
      <c r="W81">
        <v>1</v>
      </c>
      <c r="X81">
        <v>1</v>
      </c>
    </row>
    <row r="82" spans="1:25" x14ac:dyDescent="0.3">
      <c r="A82" s="6">
        <f t="shared" si="2"/>
        <v>0</v>
      </c>
      <c r="B82" s="6">
        <f t="shared" si="3"/>
        <v>1</v>
      </c>
      <c r="C82">
        <v>6</v>
      </c>
      <c r="D82" t="s">
        <v>26</v>
      </c>
      <c r="E82">
        <v>31</v>
      </c>
      <c r="F82">
        <v>2752754</v>
      </c>
      <c r="G82" t="s">
        <v>112</v>
      </c>
      <c r="H82" t="s">
        <v>25</v>
      </c>
      <c r="I82">
        <v>26</v>
      </c>
      <c r="J82">
        <v>22</v>
      </c>
      <c r="K82">
        <v>5</v>
      </c>
      <c r="L82">
        <v>1</v>
      </c>
      <c r="M82">
        <v>0</v>
      </c>
      <c r="N82">
        <v>0</v>
      </c>
      <c r="O82">
        <v>0</v>
      </c>
      <c r="P82">
        <v>1</v>
      </c>
      <c r="Q82">
        <v>0</v>
      </c>
      <c r="R82">
        <v>4</v>
      </c>
      <c r="S82">
        <v>16</v>
      </c>
      <c r="T82">
        <v>7</v>
      </c>
      <c r="U82">
        <v>6</v>
      </c>
      <c r="V82">
        <v>1</v>
      </c>
      <c r="W82">
        <v>1</v>
      </c>
      <c r="X82">
        <v>1</v>
      </c>
      <c r="Y82" t="s">
        <v>26</v>
      </c>
    </row>
    <row r="83" spans="1:25" x14ac:dyDescent="0.3">
      <c r="A83" s="6">
        <f t="shared" si="2"/>
        <v>0</v>
      </c>
      <c r="B83" s="6">
        <f t="shared" si="3"/>
        <v>0</v>
      </c>
      <c r="C83">
        <v>6</v>
      </c>
      <c r="D83" t="s">
        <v>26</v>
      </c>
      <c r="E83">
        <v>31</v>
      </c>
      <c r="F83">
        <v>4363957</v>
      </c>
      <c r="G83" t="s">
        <v>113</v>
      </c>
      <c r="H83" t="s">
        <v>25</v>
      </c>
      <c r="I83">
        <v>24</v>
      </c>
      <c r="J83">
        <v>7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4</v>
      </c>
      <c r="S83">
        <v>3</v>
      </c>
      <c r="T83">
        <v>5</v>
      </c>
      <c r="U83">
        <v>5</v>
      </c>
      <c r="V83">
        <v>1</v>
      </c>
      <c r="W83">
        <v>0</v>
      </c>
      <c r="X83">
        <v>1</v>
      </c>
    </row>
    <row r="84" spans="1:25" x14ac:dyDescent="0.3">
      <c r="A84" s="6">
        <f t="shared" si="2"/>
        <v>0</v>
      </c>
      <c r="B84" s="6">
        <f t="shared" si="3"/>
        <v>0</v>
      </c>
      <c r="C84">
        <v>6</v>
      </c>
      <c r="D84" t="s">
        <v>26</v>
      </c>
      <c r="E84">
        <v>31</v>
      </c>
      <c r="F84">
        <v>4731138</v>
      </c>
      <c r="G84" t="s">
        <v>114</v>
      </c>
      <c r="H84" t="s">
        <v>25</v>
      </c>
      <c r="I84">
        <v>26</v>
      </c>
      <c r="J84">
        <v>17</v>
      </c>
      <c r="K84">
        <v>4</v>
      </c>
      <c r="L84">
        <v>1</v>
      </c>
      <c r="M84">
        <v>0</v>
      </c>
      <c r="N84">
        <v>0</v>
      </c>
      <c r="O84">
        <v>0</v>
      </c>
      <c r="P84">
        <v>1</v>
      </c>
      <c r="Q84">
        <v>3</v>
      </c>
      <c r="R84">
        <v>3</v>
      </c>
      <c r="S84">
        <v>0</v>
      </c>
      <c r="T84">
        <v>7</v>
      </c>
      <c r="U84">
        <v>7</v>
      </c>
      <c r="V84">
        <v>1</v>
      </c>
      <c r="W84">
        <v>0</v>
      </c>
      <c r="X84">
        <v>1</v>
      </c>
    </row>
    <row r="85" spans="1:25" x14ac:dyDescent="0.3">
      <c r="A85" s="6">
        <f t="shared" si="2"/>
        <v>1</v>
      </c>
      <c r="B85" s="6">
        <f t="shared" si="3"/>
        <v>0</v>
      </c>
      <c r="C85">
        <v>6</v>
      </c>
      <c r="D85" t="s">
        <v>26</v>
      </c>
      <c r="E85">
        <v>32</v>
      </c>
      <c r="F85">
        <v>981</v>
      </c>
      <c r="G85" t="s">
        <v>115</v>
      </c>
      <c r="H85" t="s">
        <v>25</v>
      </c>
      <c r="I85">
        <v>21</v>
      </c>
      <c r="J85">
        <v>16</v>
      </c>
      <c r="K85">
        <v>6</v>
      </c>
      <c r="L85">
        <v>2</v>
      </c>
      <c r="M85">
        <v>0</v>
      </c>
      <c r="N85">
        <v>0</v>
      </c>
      <c r="O85">
        <v>0</v>
      </c>
      <c r="P85">
        <v>1</v>
      </c>
      <c r="Q85">
        <v>2</v>
      </c>
      <c r="R85">
        <v>4</v>
      </c>
      <c r="S85">
        <v>3</v>
      </c>
      <c r="T85">
        <v>7</v>
      </c>
      <c r="U85">
        <v>6</v>
      </c>
      <c r="V85">
        <v>1</v>
      </c>
      <c r="W85">
        <v>1</v>
      </c>
      <c r="X85">
        <v>1</v>
      </c>
    </row>
    <row r="86" spans="1:25" x14ac:dyDescent="0.3">
      <c r="A86" s="6">
        <f t="shared" si="2"/>
        <v>1</v>
      </c>
      <c r="B86" s="6">
        <f t="shared" si="3"/>
        <v>1</v>
      </c>
      <c r="C86">
        <v>6</v>
      </c>
      <c r="D86" t="s">
        <v>26</v>
      </c>
      <c r="E86">
        <v>32</v>
      </c>
      <c r="F86">
        <v>4701</v>
      </c>
      <c r="G86" t="s">
        <v>116</v>
      </c>
      <c r="H86" t="s">
        <v>25</v>
      </c>
      <c r="I86">
        <v>22</v>
      </c>
      <c r="J86">
        <v>20</v>
      </c>
      <c r="K86">
        <v>8</v>
      </c>
      <c r="L86">
        <v>2</v>
      </c>
      <c r="M86">
        <v>0</v>
      </c>
      <c r="N86">
        <v>1</v>
      </c>
      <c r="O86">
        <v>0</v>
      </c>
      <c r="P86">
        <v>1</v>
      </c>
      <c r="Q86">
        <v>1</v>
      </c>
      <c r="R86">
        <v>4</v>
      </c>
      <c r="S86">
        <v>5</v>
      </c>
      <c r="T86">
        <v>5</v>
      </c>
      <c r="U86">
        <v>4</v>
      </c>
      <c r="V86">
        <v>1</v>
      </c>
      <c r="W86">
        <v>1</v>
      </c>
      <c r="X86">
        <v>1</v>
      </c>
      <c r="Y86" t="s">
        <v>35</v>
      </c>
    </row>
    <row r="87" spans="1:25" x14ac:dyDescent="0.3">
      <c r="A87" s="6">
        <f t="shared" si="2"/>
        <v>1</v>
      </c>
      <c r="B87" s="6">
        <f t="shared" si="3"/>
        <v>0</v>
      </c>
      <c r="C87">
        <v>6</v>
      </c>
      <c r="D87" t="s">
        <v>26</v>
      </c>
      <c r="E87">
        <v>32</v>
      </c>
      <c r="F87">
        <v>9218</v>
      </c>
      <c r="G87" t="s">
        <v>117</v>
      </c>
      <c r="H87" t="s">
        <v>25</v>
      </c>
      <c r="I87">
        <v>16</v>
      </c>
      <c r="J87">
        <v>11</v>
      </c>
      <c r="K87">
        <v>9</v>
      </c>
      <c r="L87">
        <v>2</v>
      </c>
      <c r="M87">
        <v>2</v>
      </c>
      <c r="N87">
        <v>1</v>
      </c>
      <c r="O87">
        <v>0</v>
      </c>
      <c r="P87">
        <v>1</v>
      </c>
      <c r="Q87">
        <v>3</v>
      </c>
      <c r="R87">
        <v>4</v>
      </c>
      <c r="S87">
        <v>6</v>
      </c>
      <c r="T87">
        <v>6</v>
      </c>
      <c r="U87">
        <v>6</v>
      </c>
      <c r="V87">
        <v>1</v>
      </c>
      <c r="W87">
        <v>1</v>
      </c>
      <c r="X87">
        <v>1</v>
      </c>
    </row>
    <row r="88" spans="1:25" x14ac:dyDescent="0.3">
      <c r="A88" s="6">
        <f t="shared" si="2"/>
        <v>0</v>
      </c>
      <c r="B88" s="6">
        <f t="shared" si="3"/>
        <v>0</v>
      </c>
      <c r="C88">
        <v>6</v>
      </c>
      <c r="D88" t="s">
        <v>26</v>
      </c>
      <c r="E88">
        <v>32</v>
      </c>
      <c r="F88">
        <v>1098516</v>
      </c>
      <c r="G88" t="s">
        <v>118</v>
      </c>
      <c r="H88" t="s">
        <v>25</v>
      </c>
      <c r="I88">
        <v>20</v>
      </c>
      <c r="J88">
        <v>13</v>
      </c>
      <c r="K88">
        <v>5</v>
      </c>
      <c r="L88">
        <v>1</v>
      </c>
      <c r="M88">
        <v>0</v>
      </c>
      <c r="N88">
        <v>1</v>
      </c>
      <c r="O88">
        <v>0</v>
      </c>
      <c r="P88">
        <v>1</v>
      </c>
      <c r="Q88">
        <v>1</v>
      </c>
      <c r="R88">
        <v>3</v>
      </c>
      <c r="S88">
        <v>0</v>
      </c>
      <c r="T88">
        <v>7</v>
      </c>
      <c r="U88">
        <v>7</v>
      </c>
      <c r="V88">
        <v>1</v>
      </c>
      <c r="W88">
        <v>1</v>
      </c>
      <c r="X88">
        <v>1</v>
      </c>
    </row>
    <row r="89" spans="1:25" x14ac:dyDescent="0.3">
      <c r="A89" s="6">
        <f t="shared" si="2"/>
        <v>0</v>
      </c>
      <c r="B89" s="6">
        <f t="shared" si="3"/>
        <v>0</v>
      </c>
      <c r="C89">
        <v>6</v>
      </c>
      <c r="D89" t="s">
        <v>26</v>
      </c>
      <c r="E89">
        <v>33</v>
      </c>
      <c r="F89">
        <v>6446</v>
      </c>
      <c r="G89" t="s">
        <v>119</v>
      </c>
      <c r="H89" t="s">
        <v>25</v>
      </c>
      <c r="I89">
        <v>13</v>
      </c>
      <c r="J89">
        <v>10</v>
      </c>
      <c r="K89">
        <v>1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0</v>
      </c>
      <c r="T89">
        <v>0</v>
      </c>
      <c r="U89">
        <v>4</v>
      </c>
      <c r="V89">
        <v>1</v>
      </c>
      <c r="W89">
        <v>1</v>
      </c>
      <c r="X89">
        <v>1</v>
      </c>
    </row>
    <row r="90" spans="1:25" x14ac:dyDescent="0.3">
      <c r="A90" s="6">
        <f t="shared" si="2"/>
        <v>0</v>
      </c>
      <c r="B90" s="6">
        <f t="shared" si="3"/>
        <v>0</v>
      </c>
      <c r="C90">
        <v>6</v>
      </c>
      <c r="D90" t="s">
        <v>26</v>
      </c>
      <c r="E90">
        <v>33</v>
      </c>
      <c r="F90">
        <v>9610</v>
      </c>
      <c r="G90" t="s">
        <v>120</v>
      </c>
      <c r="H90" t="s">
        <v>25</v>
      </c>
      <c r="I90">
        <v>13</v>
      </c>
      <c r="J90">
        <v>10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</v>
      </c>
      <c r="S90">
        <v>0</v>
      </c>
      <c r="T90">
        <v>0</v>
      </c>
      <c r="U90">
        <v>6</v>
      </c>
      <c r="V90">
        <v>1</v>
      </c>
      <c r="W90">
        <v>1</v>
      </c>
      <c r="X90">
        <v>0</v>
      </c>
    </row>
    <row r="91" spans="1:25" x14ac:dyDescent="0.3">
      <c r="A91" s="6">
        <f t="shared" si="2"/>
        <v>0</v>
      </c>
      <c r="B91" s="6">
        <f t="shared" si="3"/>
        <v>1</v>
      </c>
      <c r="C91">
        <v>6</v>
      </c>
      <c r="D91" t="s">
        <v>26</v>
      </c>
      <c r="E91">
        <v>33</v>
      </c>
      <c r="F91">
        <v>1083844</v>
      </c>
      <c r="G91" t="s">
        <v>121</v>
      </c>
      <c r="H91" t="s">
        <v>25</v>
      </c>
      <c r="I91">
        <v>25</v>
      </c>
      <c r="J91">
        <v>23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4</v>
      </c>
      <c r="S91">
        <v>5</v>
      </c>
      <c r="T91">
        <v>5</v>
      </c>
      <c r="U91">
        <v>6</v>
      </c>
      <c r="V91">
        <v>1</v>
      </c>
      <c r="W91">
        <v>1</v>
      </c>
      <c r="X91">
        <v>1</v>
      </c>
    </row>
    <row r="92" spans="1:25" x14ac:dyDescent="0.3">
      <c r="A92" s="6">
        <f t="shared" si="2"/>
        <v>1</v>
      </c>
      <c r="B92" s="6">
        <f t="shared" si="3"/>
        <v>0</v>
      </c>
      <c r="C92">
        <v>6</v>
      </c>
      <c r="D92" t="s">
        <v>26</v>
      </c>
      <c r="E92">
        <v>33</v>
      </c>
      <c r="F92">
        <v>1459079</v>
      </c>
      <c r="G92" t="s">
        <v>122</v>
      </c>
      <c r="H92" t="s">
        <v>25</v>
      </c>
      <c r="I92">
        <v>16</v>
      </c>
      <c r="J92">
        <v>16</v>
      </c>
      <c r="K92">
        <v>5</v>
      </c>
      <c r="L92">
        <v>2</v>
      </c>
      <c r="M92">
        <v>0</v>
      </c>
      <c r="N92">
        <v>0</v>
      </c>
      <c r="O92">
        <v>0</v>
      </c>
      <c r="P92">
        <v>1</v>
      </c>
      <c r="Q92">
        <v>0</v>
      </c>
      <c r="R92">
        <v>4</v>
      </c>
      <c r="S92">
        <v>2</v>
      </c>
      <c r="T92">
        <v>5</v>
      </c>
      <c r="U92">
        <v>5</v>
      </c>
      <c r="V92">
        <v>1</v>
      </c>
      <c r="W92">
        <v>1</v>
      </c>
      <c r="X92">
        <v>1</v>
      </c>
    </row>
    <row r="93" spans="1:25" x14ac:dyDescent="0.3">
      <c r="A93" s="6">
        <f t="shared" si="2"/>
        <v>0</v>
      </c>
      <c r="B93" s="6">
        <f t="shared" si="3"/>
        <v>0</v>
      </c>
      <c r="C93">
        <v>6</v>
      </c>
      <c r="D93" t="s">
        <v>26</v>
      </c>
      <c r="E93">
        <v>33</v>
      </c>
      <c r="F93">
        <v>1739479</v>
      </c>
      <c r="G93" t="s">
        <v>123</v>
      </c>
      <c r="H93" t="s">
        <v>64</v>
      </c>
      <c r="I93">
        <v>3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</row>
    <row r="94" spans="1:25" x14ac:dyDescent="0.3">
      <c r="A94" s="6">
        <f t="shared" si="2"/>
        <v>0</v>
      </c>
      <c r="B94" s="6">
        <f t="shared" si="3"/>
        <v>0</v>
      </c>
      <c r="C94">
        <v>6</v>
      </c>
      <c r="D94" t="s">
        <v>26</v>
      </c>
      <c r="E94">
        <v>33</v>
      </c>
      <c r="F94">
        <v>2342360</v>
      </c>
      <c r="G94" t="s">
        <v>124</v>
      </c>
      <c r="H94" t="s">
        <v>25</v>
      </c>
      <c r="I94">
        <v>10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6</v>
      </c>
      <c r="U94">
        <v>2</v>
      </c>
      <c r="V94">
        <v>0</v>
      </c>
      <c r="W94">
        <v>0</v>
      </c>
      <c r="X94">
        <v>1</v>
      </c>
    </row>
    <row r="95" spans="1:25" x14ac:dyDescent="0.3">
      <c r="A95" s="6">
        <f t="shared" si="2"/>
        <v>1</v>
      </c>
      <c r="B95" s="6">
        <f t="shared" si="3"/>
        <v>0</v>
      </c>
      <c r="C95">
        <v>6</v>
      </c>
      <c r="D95" t="s">
        <v>26</v>
      </c>
      <c r="E95">
        <v>34</v>
      </c>
      <c r="F95">
        <v>1000</v>
      </c>
      <c r="G95" t="s">
        <v>125</v>
      </c>
      <c r="H95" t="s">
        <v>25</v>
      </c>
      <c r="I95">
        <v>20</v>
      </c>
      <c r="J95">
        <v>17</v>
      </c>
      <c r="K95">
        <v>8</v>
      </c>
      <c r="L95">
        <v>2</v>
      </c>
      <c r="M95">
        <v>1</v>
      </c>
      <c r="N95">
        <v>1</v>
      </c>
      <c r="O95">
        <v>0</v>
      </c>
      <c r="P95">
        <v>1</v>
      </c>
      <c r="Q95">
        <v>1</v>
      </c>
      <c r="R95">
        <v>4</v>
      </c>
      <c r="S95">
        <v>8</v>
      </c>
      <c r="T95">
        <v>6</v>
      </c>
      <c r="U95">
        <v>6</v>
      </c>
      <c r="V95">
        <v>1</v>
      </c>
      <c r="W95">
        <v>1</v>
      </c>
      <c r="X95">
        <v>1</v>
      </c>
    </row>
    <row r="96" spans="1:25" x14ac:dyDescent="0.3">
      <c r="A96" s="6">
        <f t="shared" si="2"/>
        <v>0</v>
      </c>
      <c r="B96" s="6">
        <f t="shared" si="3"/>
        <v>0</v>
      </c>
      <c r="C96">
        <v>6</v>
      </c>
      <c r="D96" t="s">
        <v>26</v>
      </c>
      <c r="E96">
        <v>34</v>
      </c>
      <c r="F96">
        <v>3096</v>
      </c>
      <c r="G96" t="s">
        <v>126</v>
      </c>
      <c r="H96" t="s">
        <v>25</v>
      </c>
      <c r="I96">
        <v>30</v>
      </c>
      <c r="J96">
        <v>19</v>
      </c>
      <c r="K96">
        <v>4</v>
      </c>
      <c r="L96">
        <v>2</v>
      </c>
      <c r="M96">
        <v>0</v>
      </c>
      <c r="N96">
        <v>0</v>
      </c>
      <c r="O96">
        <v>0</v>
      </c>
      <c r="P96">
        <v>0</v>
      </c>
      <c r="Q96">
        <v>0</v>
      </c>
      <c r="R96">
        <v>4</v>
      </c>
      <c r="S96">
        <v>2</v>
      </c>
      <c r="T96">
        <v>4</v>
      </c>
      <c r="U96">
        <v>5</v>
      </c>
      <c r="V96">
        <v>1</v>
      </c>
      <c r="W96">
        <v>1</v>
      </c>
      <c r="X96">
        <v>1</v>
      </c>
    </row>
    <row r="97" spans="1:24" x14ac:dyDescent="0.3">
      <c r="A97" s="6">
        <f t="shared" si="2"/>
        <v>0</v>
      </c>
      <c r="B97" s="6">
        <f t="shared" si="3"/>
        <v>0</v>
      </c>
      <c r="C97">
        <v>6</v>
      </c>
      <c r="D97" t="s">
        <v>26</v>
      </c>
      <c r="E97">
        <v>34</v>
      </c>
      <c r="F97">
        <v>5518</v>
      </c>
      <c r="G97" t="s">
        <v>127</v>
      </c>
      <c r="H97" t="s">
        <v>25</v>
      </c>
      <c r="I97">
        <v>14</v>
      </c>
      <c r="J97">
        <v>9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</v>
      </c>
      <c r="S97">
        <v>0</v>
      </c>
      <c r="T97">
        <v>4</v>
      </c>
      <c r="U97">
        <v>5</v>
      </c>
      <c r="V97">
        <v>1</v>
      </c>
      <c r="W97">
        <v>1</v>
      </c>
      <c r="X97">
        <v>1</v>
      </c>
    </row>
    <row r="98" spans="1:24" x14ac:dyDescent="0.3">
      <c r="A98" s="6">
        <f t="shared" si="2"/>
        <v>0</v>
      </c>
      <c r="B98" s="6">
        <f t="shared" si="3"/>
        <v>0</v>
      </c>
      <c r="C98">
        <v>6</v>
      </c>
      <c r="D98" t="s">
        <v>26</v>
      </c>
      <c r="E98">
        <v>34</v>
      </c>
      <c r="F98">
        <v>4049429</v>
      </c>
      <c r="G98" t="s">
        <v>128</v>
      </c>
      <c r="H98" t="s">
        <v>25</v>
      </c>
      <c r="I98">
        <v>20</v>
      </c>
      <c r="J98">
        <v>12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3</v>
      </c>
      <c r="S98">
        <v>0</v>
      </c>
      <c r="T98">
        <v>0</v>
      </c>
      <c r="U98">
        <v>6</v>
      </c>
      <c r="V98">
        <v>1</v>
      </c>
      <c r="W98">
        <v>1</v>
      </c>
      <c r="X98">
        <v>1</v>
      </c>
    </row>
    <row r="99" spans="1:24" x14ac:dyDescent="0.3">
      <c r="A99" s="6">
        <f t="shared" si="2"/>
        <v>0</v>
      </c>
      <c r="B99" s="6">
        <f t="shared" si="3"/>
        <v>0</v>
      </c>
      <c r="C99">
        <v>6</v>
      </c>
      <c r="D99" t="s">
        <v>26</v>
      </c>
      <c r="E99">
        <v>34</v>
      </c>
      <c r="F99">
        <v>4340844</v>
      </c>
      <c r="G99" t="s">
        <v>129</v>
      </c>
      <c r="H99" t="s">
        <v>25</v>
      </c>
      <c r="I99">
        <v>20</v>
      </c>
      <c r="J99">
        <v>12</v>
      </c>
      <c r="K99">
        <v>5</v>
      </c>
      <c r="L99">
        <v>0</v>
      </c>
      <c r="M99">
        <v>0</v>
      </c>
      <c r="N99">
        <v>1</v>
      </c>
      <c r="O99">
        <v>0</v>
      </c>
      <c r="P99">
        <v>1</v>
      </c>
      <c r="Q99">
        <v>0</v>
      </c>
      <c r="R99">
        <v>4</v>
      </c>
      <c r="S99">
        <v>2</v>
      </c>
      <c r="T99">
        <v>6</v>
      </c>
      <c r="U99">
        <v>6</v>
      </c>
      <c r="V99">
        <v>1</v>
      </c>
      <c r="W99">
        <v>1</v>
      </c>
      <c r="X99">
        <v>1</v>
      </c>
    </row>
    <row r="100" spans="1:24" x14ac:dyDescent="0.3">
      <c r="A100" s="6">
        <f t="shared" si="2"/>
        <v>1</v>
      </c>
      <c r="B100" s="6">
        <f t="shared" si="3"/>
        <v>0</v>
      </c>
      <c r="C100">
        <v>6</v>
      </c>
      <c r="D100" t="s">
        <v>26</v>
      </c>
      <c r="E100">
        <v>35</v>
      </c>
      <c r="F100">
        <v>4324</v>
      </c>
      <c r="G100" t="s">
        <v>130</v>
      </c>
      <c r="H100" t="s">
        <v>25</v>
      </c>
      <c r="I100">
        <v>20</v>
      </c>
      <c r="J100">
        <v>12</v>
      </c>
      <c r="K100">
        <v>7</v>
      </c>
      <c r="L100">
        <v>2</v>
      </c>
      <c r="M100">
        <v>0</v>
      </c>
      <c r="N100">
        <v>1</v>
      </c>
      <c r="O100">
        <v>0</v>
      </c>
      <c r="P100">
        <v>1</v>
      </c>
      <c r="Q100">
        <v>1</v>
      </c>
      <c r="R100">
        <v>4</v>
      </c>
      <c r="S100">
        <v>2</v>
      </c>
      <c r="T100">
        <v>6</v>
      </c>
      <c r="U100">
        <v>4</v>
      </c>
      <c r="V100">
        <v>1</v>
      </c>
      <c r="W100">
        <v>1</v>
      </c>
      <c r="X100">
        <v>1</v>
      </c>
    </row>
    <row r="101" spans="1:24" x14ac:dyDescent="0.3">
      <c r="A101" s="6">
        <f t="shared" si="2"/>
        <v>0</v>
      </c>
      <c r="B101" s="6">
        <f t="shared" si="3"/>
        <v>0</v>
      </c>
      <c r="C101">
        <v>6</v>
      </c>
      <c r="D101" t="s">
        <v>26</v>
      </c>
      <c r="E101">
        <v>35</v>
      </c>
      <c r="F101">
        <v>5053</v>
      </c>
      <c r="G101" t="s">
        <v>131</v>
      </c>
      <c r="H101" t="s">
        <v>25</v>
      </c>
      <c r="I101">
        <v>17</v>
      </c>
      <c r="J101">
        <v>14</v>
      </c>
      <c r="K101">
        <v>5</v>
      </c>
      <c r="L101">
        <v>1</v>
      </c>
      <c r="M101">
        <v>0</v>
      </c>
      <c r="N101">
        <v>1</v>
      </c>
      <c r="O101">
        <v>1</v>
      </c>
      <c r="P101">
        <v>1</v>
      </c>
      <c r="Q101">
        <v>0</v>
      </c>
      <c r="R101">
        <v>3</v>
      </c>
      <c r="S101">
        <v>0</v>
      </c>
      <c r="T101">
        <v>5</v>
      </c>
      <c r="U101">
        <v>4</v>
      </c>
      <c r="V101">
        <v>1</v>
      </c>
      <c r="W101">
        <v>1</v>
      </c>
      <c r="X101">
        <v>1</v>
      </c>
    </row>
    <row r="102" spans="1:24" x14ac:dyDescent="0.3">
      <c r="A102" s="6">
        <f t="shared" si="2"/>
        <v>0</v>
      </c>
      <c r="B102" s="6">
        <f t="shared" si="3"/>
        <v>0</v>
      </c>
      <c r="C102">
        <v>6</v>
      </c>
      <c r="D102" t="s">
        <v>26</v>
      </c>
      <c r="E102">
        <v>35</v>
      </c>
      <c r="F102">
        <v>3406456</v>
      </c>
      <c r="G102" t="s">
        <v>132</v>
      </c>
      <c r="H102" t="s">
        <v>25</v>
      </c>
      <c r="I102">
        <v>12</v>
      </c>
      <c r="J102">
        <v>14</v>
      </c>
      <c r="K102">
        <v>6</v>
      </c>
      <c r="L102">
        <v>2</v>
      </c>
      <c r="M102">
        <v>1</v>
      </c>
      <c r="N102">
        <v>1</v>
      </c>
      <c r="O102">
        <v>1</v>
      </c>
      <c r="P102">
        <v>0</v>
      </c>
      <c r="Q102">
        <v>0</v>
      </c>
      <c r="R102">
        <v>4</v>
      </c>
      <c r="S102">
        <v>2</v>
      </c>
      <c r="T102">
        <v>7</v>
      </c>
      <c r="U102">
        <v>4</v>
      </c>
      <c r="V102">
        <v>1</v>
      </c>
      <c r="W102">
        <v>1</v>
      </c>
      <c r="X102">
        <v>1</v>
      </c>
    </row>
    <row r="103" spans="1:24" x14ac:dyDescent="0.3">
      <c r="A103" s="6">
        <f t="shared" si="2"/>
        <v>0</v>
      </c>
      <c r="B103" s="6">
        <f t="shared" si="3"/>
        <v>0</v>
      </c>
      <c r="C103">
        <v>6</v>
      </c>
      <c r="D103" t="s">
        <v>26</v>
      </c>
      <c r="E103">
        <v>36</v>
      </c>
      <c r="F103">
        <v>175</v>
      </c>
      <c r="G103" t="s">
        <v>133</v>
      </c>
      <c r="H103" t="s">
        <v>25</v>
      </c>
      <c r="I103">
        <v>21</v>
      </c>
      <c r="J103">
        <v>18</v>
      </c>
      <c r="K103">
        <v>7</v>
      </c>
      <c r="L103">
        <v>0</v>
      </c>
      <c r="M103">
        <v>0</v>
      </c>
      <c r="N103">
        <v>1</v>
      </c>
      <c r="O103">
        <v>1</v>
      </c>
      <c r="P103">
        <v>1</v>
      </c>
      <c r="Q103">
        <v>2</v>
      </c>
      <c r="R103">
        <v>4</v>
      </c>
      <c r="S103">
        <v>3</v>
      </c>
      <c r="T103">
        <v>5</v>
      </c>
      <c r="U103">
        <v>5</v>
      </c>
      <c r="V103">
        <v>1</v>
      </c>
      <c r="W103">
        <v>1</v>
      </c>
      <c r="X103">
        <v>1</v>
      </c>
    </row>
    <row r="104" spans="1:24" x14ac:dyDescent="0.3">
      <c r="A104" s="6">
        <f t="shared" si="2"/>
        <v>0</v>
      </c>
      <c r="B104" s="6">
        <f t="shared" si="3"/>
        <v>0</v>
      </c>
      <c r="C104">
        <v>6</v>
      </c>
      <c r="D104" t="s">
        <v>26</v>
      </c>
      <c r="E104">
        <v>36</v>
      </c>
      <c r="F104">
        <v>4878</v>
      </c>
      <c r="G104" t="s">
        <v>134</v>
      </c>
      <c r="H104" t="s">
        <v>25</v>
      </c>
      <c r="I104">
        <v>15</v>
      </c>
      <c r="J104">
        <v>13</v>
      </c>
      <c r="K104">
        <v>2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7</v>
      </c>
      <c r="U104">
        <v>7</v>
      </c>
      <c r="V104">
        <v>1</v>
      </c>
      <c r="W104">
        <v>1</v>
      </c>
      <c r="X104">
        <v>1</v>
      </c>
    </row>
    <row r="105" spans="1:24" x14ac:dyDescent="0.3">
      <c r="A105" s="6">
        <f t="shared" si="2"/>
        <v>1</v>
      </c>
      <c r="B105" s="6">
        <f t="shared" si="3"/>
        <v>0</v>
      </c>
      <c r="C105">
        <v>6</v>
      </c>
      <c r="D105" t="s">
        <v>26</v>
      </c>
      <c r="E105">
        <v>36</v>
      </c>
      <c r="F105">
        <v>9133</v>
      </c>
      <c r="G105" t="s">
        <v>135</v>
      </c>
      <c r="H105" t="s">
        <v>25</v>
      </c>
      <c r="I105">
        <v>13</v>
      </c>
      <c r="J105">
        <v>12</v>
      </c>
      <c r="K105">
        <v>4</v>
      </c>
      <c r="L105">
        <v>2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3</v>
      </c>
      <c r="S105">
        <v>0</v>
      </c>
      <c r="T105">
        <v>4</v>
      </c>
      <c r="U105">
        <v>5</v>
      </c>
      <c r="V105">
        <v>1</v>
      </c>
      <c r="W105">
        <v>1</v>
      </c>
      <c r="X105">
        <v>1</v>
      </c>
    </row>
    <row r="106" spans="1:24" x14ac:dyDescent="0.3">
      <c r="A106" s="6">
        <f t="shared" si="2"/>
        <v>0</v>
      </c>
      <c r="B106" s="6">
        <f t="shared" si="3"/>
        <v>0</v>
      </c>
      <c r="C106">
        <v>6</v>
      </c>
      <c r="D106" t="s">
        <v>26</v>
      </c>
      <c r="E106">
        <v>37</v>
      </c>
      <c r="F106">
        <v>1276</v>
      </c>
      <c r="G106" t="s">
        <v>136</v>
      </c>
      <c r="H106" t="s">
        <v>25</v>
      </c>
      <c r="I106">
        <v>10</v>
      </c>
      <c r="J106">
        <v>7</v>
      </c>
      <c r="K106">
        <v>4</v>
      </c>
      <c r="L106">
        <v>0</v>
      </c>
      <c r="M106">
        <v>0</v>
      </c>
      <c r="N106">
        <v>1</v>
      </c>
      <c r="O106">
        <v>1</v>
      </c>
      <c r="P106">
        <v>0</v>
      </c>
      <c r="Q106">
        <v>0</v>
      </c>
      <c r="R106">
        <v>1</v>
      </c>
      <c r="S106">
        <v>0</v>
      </c>
      <c r="T106">
        <v>5</v>
      </c>
      <c r="U106">
        <v>4</v>
      </c>
      <c r="V106">
        <v>1</v>
      </c>
      <c r="W106">
        <v>0</v>
      </c>
      <c r="X106">
        <v>1</v>
      </c>
    </row>
    <row r="107" spans="1:24" x14ac:dyDescent="0.3">
      <c r="A107" s="6">
        <f t="shared" si="2"/>
        <v>0</v>
      </c>
      <c r="B107" s="6">
        <f t="shared" si="3"/>
        <v>0</v>
      </c>
      <c r="C107">
        <v>6</v>
      </c>
      <c r="D107" t="s">
        <v>26</v>
      </c>
      <c r="E107">
        <v>37</v>
      </c>
      <c r="F107">
        <v>4583</v>
      </c>
      <c r="G107" t="s">
        <v>137</v>
      </c>
      <c r="H107" t="s">
        <v>25</v>
      </c>
      <c r="I107">
        <v>22</v>
      </c>
      <c r="J107">
        <v>16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2</v>
      </c>
      <c r="R107">
        <v>4</v>
      </c>
      <c r="S107">
        <v>2</v>
      </c>
      <c r="T107">
        <v>6</v>
      </c>
      <c r="U107">
        <v>7</v>
      </c>
      <c r="V107">
        <v>1</v>
      </c>
      <c r="W107">
        <v>1</v>
      </c>
      <c r="X107">
        <v>2</v>
      </c>
    </row>
    <row r="108" spans="1:24" x14ac:dyDescent="0.3">
      <c r="A108" s="6">
        <f t="shared" si="2"/>
        <v>0</v>
      </c>
      <c r="B108" s="6">
        <f t="shared" si="3"/>
        <v>0</v>
      </c>
      <c r="C108">
        <v>6</v>
      </c>
      <c r="D108" t="s">
        <v>26</v>
      </c>
      <c r="E108">
        <v>37</v>
      </c>
      <c r="F108">
        <v>4712</v>
      </c>
      <c r="G108" t="s">
        <v>138</v>
      </c>
      <c r="H108" t="s">
        <v>25</v>
      </c>
      <c r="I108">
        <v>10</v>
      </c>
      <c r="J108">
        <v>8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4</v>
      </c>
      <c r="S108">
        <v>0</v>
      </c>
      <c r="T108">
        <v>7</v>
      </c>
      <c r="U108">
        <v>5</v>
      </c>
      <c r="V108">
        <v>0</v>
      </c>
      <c r="W108">
        <v>0</v>
      </c>
      <c r="X108">
        <v>1</v>
      </c>
    </row>
    <row r="109" spans="1:24" x14ac:dyDescent="0.3">
      <c r="A109" s="6">
        <f t="shared" si="2"/>
        <v>0</v>
      </c>
      <c r="B109" s="6">
        <f t="shared" si="3"/>
        <v>1</v>
      </c>
      <c r="C109">
        <v>6</v>
      </c>
      <c r="D109" t="s">
        <v>26</v>
      </c>
      <c r="E109">
        <v>37</v>
      </c>
      <c r="F109">
        <v>4703545</v>
      </c>
      <c r="G109" t="s">
        <v>139</v>
      </c>
      <c r="H109" t="s">
        <v>25</v>
      </c>
      <c r="I109">
        <v>21</v>
      </c>
      <c r="J109">
        <v>22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4</v>
      </c>
      <c r="S109">
        <v>4</v>
      </c>
      <c r="T109">
        <v>7</v>
      </c>
      <c r="U109">
        <v>7</v>
      </c>
      <c r="V109">
        <v>1</v>
      </c>
      <c r="W109">
        <v>1</v>
      </c>
      <c r="X109">
        <v>1</v>
      </c>
    </row>
    <row r="110" spans="1:24" x14ac:dyDescent="0.3">
      <c r="A110" s="6">
        <f t="shared" si="2"/>
        <v>0</v>
      </c>
      <c r="B110" s="6">
        <f t="shared" si="3"/>
        <v>0</v>
      </c>
      <c r="C110">
        <v>6</v>
      </c>
      <c r="D110" t="s">
        <v>140</v>
      </c>
      <c r="E110">
        <v>41</v>
      </c>
      <c r="F110">
        <v>2377</v>
      </c>
      <c r="G110" t="s">
        <v>141</v>
      </c>
      <c r="H110" t="s">
        <v>25</v>
      </c>
      <c r="I110">
        <v>12</v>
      </c>
      <c r="J110">
        <v>14</v>
      </c>
      <c r="K110">
        <v>3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</v>
      </c>
      <c r="S110">
        <v>3</v>
      </c>
      <c r="T110">
        <v>6</v>
      </c>
      <c r="U110">
        <v>4</v>
      </c>
      <c r="V110">
        <v>1</v>
      </c>
      <c r="W110">
        <v>1</v>
      </c>
      <c r="X110">
        <v>1</v>
      </c>
    </row>
    <row r="111" spans="1:24" x14ac:dyDescent="0.3">
      <c r="A111" s="6">
        <f t="shared" si="2"/>
        <v>0</v>
      </c>
      <c r="B111" s="6">
        <f t="shared" si="3"/>
        <v>0</v>
      </c>
      <c r="C111">
        <v>6</v>
      </c>
      <c r="D111" t="s">
        <v>140</v>
      </c>
      <c r="E111">
        <v>41</v>
      </c>
      <c r="F111">
        <v>2919</v>
      </c>
      <c r="G111" t="s">
        <v>142</v>
      </c>
      <c r="H111" t="s">
        <v>25</v>
      </c>
      <c r="I111">
        <v>6</v>
      </c>
      <c r="J111">
        <v>10</v>
      </c>
      <c r="K111">
        <v>4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4</v>
      </c>
      <c r="S111">
        <v>8</v>
      </c>
      <c r="T111">
        <v>5</v>
      </c>
      <c r="U111">
        <v>5</v>
      </c>
      <c r="V111">
        <v>0</v>
      </c>
      <c r="W111">
        <v>1</v>
      </c>
      <c r="X111">
        <v>1</v>
      </c>
    </row>
    <row r="112" spans="1:24" x14ac:dyDescent="0.3">
      <c r="A112" s="6">
        <f t="shared" si="2"/>
        <v>0</v>
      </c>
      <c r="B112" s="6">
        <f t="shared" si="3"/>
        <v>0</v>
      </c>
      <c r="C112">
        <v>6</v>
      </c>
      <c r="D112" t="s">
        <v>140</v>
      </c>
      <c r="E112">
        <v>41</v>
      </c>
      <c r="F112">
        <v>3998</v>
      </c>
      <c r="G112" t="s">
        <v>143</v>
      </c>
      <c r="H112" t="s">
        <v>25</v>
      </c>
      <c r="I112">
        <v>8</v>
      </c>
      <c r="J112">
        <v>8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4</v>
      </c>
      <c r="S112">
        <v>1</v>
      </c>
      <c r="T112">
        <v>0</v>
      </c>
      <c r="U112">
        <v>0</v>
      </c>
      <c r="V112">
        <v>1</v>
      </c>
      <c r="W112">
        <v>1</v>
      </c>
      <c r="X112">
        <v>1</v>
      </c>
    </row>
    <row r="113" spans="1:25" x14ac:dyDescent="0.3">
      <c r="A113" s="6">
        <f t="shared" si="2"/>
        <v>1</v>
      </c>
      <c r="B113" s="6">
        <f t="shared" si="3"/>
        <v>1</v>
      </c>
      <c r="C113">
        <v>6</v>
      </c>
      <c r="D113" t="s">
        <v>140</v>
      </c>
      <c r="E113">
        <v>41</v>
      </c>
      <c r="F113">
        <v>7443</v>
      </c>
      <c r="G113" t="s">
        <v>144</v>
      </c>
      <c r="H113" t="s">
        <v>25</v>
      </c>
      <c r="I113">
        <v>26</v>
      </c>
      <c r="J113">
        <v>22</v>
      </c>
      <c r="K113">
        <v>5</v>
      </c>
      <c r="L113">
        <v>2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4</v>
      </c>
      <c r="S113">
        <v>3</v>
      </c>
      <c r="T113">
        <v>4</v>
      </c>
      <c r="U113">
        <v>5</v>
      </c>
      <c r="V113">
        <v>1</v>
      </c>
      <c r="W113">
        <v>1</v>
      </c>
      <c r="X113">
        <v>1</v>
      </c>
      <c r="Y113" t="s">
        <v>26</v>
      </c>
    </row>
    <row r="114" spans="1:25" x14ac:dyDescent="0.3">
      <c r="A114" s="6">
        <f t="shared" si="2"/>
        <v>0</v>
      </c>
      <c r="B114" s="6">
        <f t="shared" si="3"/>
        <v>0</v>
      </c>
      <c r="C114">
        <v>6</v>
      </c>
      <c r="D114" t="s">
        <v>140</v>
      </c>
      <c r="E114">
        <v>41</v>
      </c>
      <c r="F114">
        <v>9924</v>
      </c>
      <c r="G114" t="s">
        <v>145</v>
      </c>
      <c r="H114" t="s">
        <v>25</v>
      </c>
      <c r="I114">
        <v>6</v>
      </c>
      <c r="J114">
        <v>5</v>
      </c>
      <c r="K114">
        <v>2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4</v>
      </c>
      <c r="S114">
        <v>1</v>
      </c>
      <c r="T114">
        <v>5</v>
      </c>
      <c r="U114">
        <v>4</v>
      </c>
      <c r="V114">
        <v>0</v>
      </c>
      <c r="W114">
        <v>0</v>
      </c>
      <c r="X114">
        <v>1</v>
      </c>
    </row>
    <row r="115" spans="1:25" x14ac:dyDescent="0.3">
      <c r="A115" s="6">
        <f t="shared" si="2"/>
        <v>1</v>
      </c>
      <c r="B115" s="6">
        <f t="shared" si="3"/>
        <v>1</v>
      </c>
      <c r="C115">
        <v>6</v>
      </c>
      <c r="D115" t="s">
        <v>140</v>
      </c>
      <c r="E115">
        <v>41</v>
      </c>
      <c r="F115">
        <v>1459687</v>
      </c>
      <c r="G115" t="s">
        <v>146</v>
      </c>
      <c r="H115" t="s">
        <v>25</v>
      </c>
      <c r="I115">
        <v>27</v>
      </c>
      <c r="J115">
        <v>20</v>
      </c>
      <c r="K115">
        <v>6</v>
      </c>
      <c r="L115">
        <v>2</v>
      </c>
      <c r="M115">
        <v>1</v>
      </c>
      <c r="N115">
        <v>0</v>
      </c>
      <c r="O115">
        <v>0</v>
      </c>
      <c r="P115">
        <v>1</v>
      </c>
      <c r="Q115">
        <v>2</v>
      </c>
      <c r="R115">
        <v>4</v>
      </c>
      <c r="S115">
        <v>2</v>
      </c>
      <c r="T115">
        <v>6</v>
      </c>
      <c r="U115">
        <v>6</v>
      </c>
      <c r="V115">
        <v>1</v>
      </c>
      <c r="W115">
        <v>1</v>
      </c>
      <c r="X115">
        <v>1</v>
      </c>
      <c r="Y115" t="s">
        <v>26</v>
      </c>
    </row>
    <row r="116" spans="1:25" x14ac:dyDescent="0.3">
      <c r="A116" s="6">
        <f t="shared" si="2"/>
        <v>1</v>
      </c>
      <c r="B116" s="6">
        <f t="shared" si="3"/>
        <v>0</v>
      </c>
      <c r="C116">
        <v>6</v>
      </c>
      <c r="D116" t="s">
        <v>140</v>
      </c>
      <c r="E116">
        <v>42</v>
      </c>
      <c r="F116">
        <v>2426</v>
      </c>
      <c r="G116" t="s">
        <v>147</v>
      </c>
      <c r="H116" t="s">
        <v>25</v>
      </c>
      <c r="I116">
        <v>22</v>
      </c>
      <c r="J116">
        <v>13</v>
      </c>
      <c r="K116">
        <v>7</v>
      </c>
      <c r="L116">
        <v>2</v>
      </c>
      <c r="M116">
        <v>0</v>
      </c>
      <c r="N116">
        <v>1</v>
      </c>
      <c r="O116">
        <v>0</v>
      </c>
      <c r="P116">
        <v>1</v>
      </c>
      <c r="Q116">
        <v>2</v>
      </c>
      <c r="R116">
        <v>4</v>
      </c>
      <c r="S116">
        <v>1</v>
      </c>
      <c r="T116">
        <v>6</v>
      </c>
      <c r="U116">
        <v>5</v>
      </c>
      <c r="V116">
        <v>1</v>
      </c>
      <c r="W116">
        <v>1</v>
      </c>
      <c r="X116">
        <v>1</v>
      </c>
    </row>
    <row r="117" spans="1:25" x14ac:dyDescent="0.3">
      <c r="A117" s="6">
        <f t="shared" si="2"/>
        <v>0</v>
      </c>
      <c r="B117" s="6">
        <f t="shared" si="3"/>
        <v>0</v>
      </c>
      <c r="C117">
        <v>6</v>
      </c>
      <c r="D117" t="s">
        <v>140</v>
      </c>
      <c r="E117">
        <v>42</v>
      </c>
      <c r="F117">
        <v>3670</v>
      </c>
      <c r="G117" t="s">
        <v>148</v>
      </c>
      <c r="H117" t="s">
        <v>25</v>
      </c>
      <c r="I117">
        <v>20</v>
      </c>
      <c r="J117">
        <v>17</v>
      </c>
      <c r="K117">
        <v>5</v>
      </c>
      <c r="L117">
        <v>1</v>
      </c>
      <c r="M117">
        <v>0</v>
      </c>
      <c r="N117">
        <v>1</v>
      </c>
      <c r="O117">
        <v>1</v>
      </c>
      <c r="P117">
        <v>1</v>
      </c>
      <c r="Q117">
        <v>0</v>
      </c>
      <c r="R117">
        <v>2</v>
      </c>
      <c r="S117">
        <v>0</v>
      </c>
      <c r="T117">
        <v>5</v>
      </c>
      <c r="U117">
        <v>6</v>
      </c>
      <c r="V117">
        <v>1</v>
      </c>
      <c r="W117">
        <v>1</v>
      </c>
      <c r="X117">
        <v>1</v>
      </c>
    </row>
    <row r="118" spans="1:25" x14ac:dyDescent="0.3">
      <c r="A118" s="6">
        <f t="shared" si="2"/>
        <v>0</v>
      </c>
      <c r="B118" s="6">
        <f t="shared" si="3"/>
        <v>0</v>
      </c>
      <c r="C118">
        <v>6</v>
      </c>
      <c r="D118" t="s">
        <v>140</v>
      </c>
      <c r="E118">
        <v>42</v>
      </c>
      <c r="F118">
        <v>654731</v>
      </c>
      <c r="G118" t="s">
        <v>149</v>
      </c>
      <c r="H118" t="s">
        <v>25</v>
      </c>
      <c r="I118">
        <v>11</v>
      </c>
      <c r="J118">
        <v>15</v>
      </c>
      <c r="K118">
        <v>3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</v>
      </c>
      <c r="S118">
        <v>4</v>
      </c>
      <c r="T118">
        <v>1</v>
      </c>
      <c r="U118">
        <v>3</v>
      </c>
      <c r="V118">
        <v>1</v>
      </c>
      <c r="W118">
        <v>1</v>
      </c>
      <c r="X118">
        <v>1</v>
      </c>
    </row>
    <row r="119" spans="1:25" x14ac:dyDescent="0.3">
      <c r="A119" s="6">
        <f t="shared" si="2"/>
        <v>0</v>
      </c>
      <c r="B119" s="6">
        <f t="shared" si="3"/>
        <v>1</v>
      </c>
      <c r="C119">
        <v>6</v>
      </c>
      <c r="D119" t="s">
        <v>140</v>
      </c>
      <c r="E119">
        <v>42</v>
      </c>
      <c r="F119">
        <v>1224471</v>
      </c>
      <c r="G119" t="s">
        <v>150</v>
      </c>
      <c r="H119" t="s">
        <v>25</v>
      </c>
      <c r="I119">
        <v>30</v>
      </c>
      <c r="J119">
        <v>27</v>
      </c>
      <c r="K119">
        <v>6</v>
      </c>
      <c r="L119">
        <v>1</v>
      </c>
      <c r="M119">
        <v>0</v>
      </c>
      <c r="N119">
        <v>0</v>
      </c>
      <c r="O119">
        <v>0</v>
      </c>
      <c r="P119">
        <v>1</v>
      </c>
      <c r="Q119">
        <v>1</v>
      </c>
      <c r="R119">
        <v>4</v>
      </c>
      <c r="S119">
        <v>4</v>
      </c>
      <c r="T119">
        <v>4</v>
      </c>
      <c r="U119">
        <v>4</v>
      </c>
      <c r="V119">
        <v>1</v>
      </c>
      <c r="W119">
        <v>1</v>
      </c>
      <c r="X119">
        <v>1</v>
      </c>
      <c r="Y119" t="s">
        <v>26</v>
      </c>
    </row>
    <row r="120" spans="1:25" x14ac:dyDescent="0.3">
      <c r="A120" s="6">
        <f t="shared" si="2"/>
        <v>0</v>
      </c>
      <c r="B120" s="6">
        <f t="shared" si="3"/>
        <v>0</v>
      </c>
      <c r="C120">
        <v>6</v>
      </c>
      <c r="D120" t="s">
        <v>140</v>
      </c>
      <c r="E120">
        <v>42</v>
      </c>
      <c r="F120">
        <v>3338102</v>
      </c>
      <c r="G120" t="s">
        <v>151</v>
      </c>
      <c r="H120" t="s">
        <v>25</v>
      </c>
      <c r="I120">
        <v>14</v>
      </c>
      <c r="J120">
        <v>10</v>
      </c>
      <c r="K120">
        <v>3</v>
      </c>
      <c r="L120">
        <v>2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2</v>
      </c>
      <c r="S120">
        <v>0</v>
      </c>
      <c r="T120">
        <v>4</v>
      </c>
      <c r="U120">
        <v>3</v>
      </c>
      <c r="V120">
        <v>1</v>
      </c>
      <c r="W120">
        <v>1</v>
      </c>
      <c r="X120">
        <v>1</v>
      </c>
    </row>
    <row r="121" spans="1:25" x14ac:dyDescent="0.3">
      <c r="A121" s="6">
        <f t="shared" si="2"/>
        <v>0</v>
      </c>
      <c r="B121" s="6">
        <f t="shared" si="3"/>
        <v>0</v>
      </c>
      <c r="C121">
        <v>6</v>
      </c>
      <c r="D121" t="s">
        <v>140</v>
      </c>
      <c r="E121">
        <v>43</v>
      </c>
      <c r="F121">
        <v>4726</v>
      </c>
      <c r="G121" t="s">
        <v>152</v>
      </c>
      <c r="H121" t="s">
        <v>25</v>
      </c>
      <c r="I121">
        <v>7</v>
      </c>
      <c r="J121">
        <v>11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4</v>
      </c>
      <c r="S121">
        <v>4</v>
      </c>
      <c r="T121">
        <v>2</v>
      </c>
      <c r="U121">
        <v>3</v>
      </c>
      <c r="V121">
        <v>1</v>
      </c>
      <c r="W121">
        <v>1</v>
      </c>
      <c r="X121">
        <v>1</v>
      </c>
    </row>
    <row r="122" spans="1:25" x14ac:dyDescent="0.3">
      <c r="A122" s="6">
        <f t="shared" si="2"/>
        <v>1</v>
      </c>
      <c r="B122" s="6">
        <f t="shared" si="3"/>
        <v>0</v>
      </c>
      <c r="C122">
        <v>6</v>
      </c>
      <c r="D122" t="s">
        <v>140</v>
      </c>
      <c r="E122">
        <v>43</v>
      </c>
      <c r="F122">
        <v>9893</v>
      </c>
      <c r="G122" t="s">
        <v>153</v>
      </c>
      <c r="H122" t="s">
        <v>25</v>
      </c>
      <c r="I122">
        <v>22</v>
      </c>
      <c r="J122">
        <v>15</v>
      </c>
      <c r="K122">
        <v>7</v>
      </c>
      <c r="L122">
        <v>2</v>
      </c>
      <c r="M122">
        <v>1</v>
      </c>
      <c r="N122">
        <v>1</v>
      </c>
      <c r="O122">
        <v>1</v>
      </c>
      <c r="P122">
        <v>1</v>
      </c>
      <c r="Q122">
        <v>2</v>
      </c>
      <c r="R122">
        <v>3</v>
      </c>
      <c r="S122">
        <v>0</v>
      </c>
      <c r="T122">
        <v>6</v>
      </c>
      <c r="U122">
        <v>5</v>
      </c>
      <c r="V122">
        <v>1</v>
      </c>
      <c r="W122">
        <v>1</v>
      </c>
      <c r="X122">
        <v>1</v>
      </c>
    </row>
    <row r="123" spans="1:25" x14ac:dyDescent="0.3">
      <c r="A123" s="6">
        <f t="shared" si="2"/>
        <v>0</v>
      </c>
      <c r="B123" s="6">
        <f t="shared" si="3"/>
        <v>0</v>
      </c>
      <c r="C123">
        <v>6</v>
      </c>
      <c r="D123" t="s">
        <v>140</v>
      </c>
      <c r="E123">
        <v>43</v>
      </c>
      <c r="F123">
        <v>1084119</v>
      </c>
      <c r="G123" t="s">
        <v>154</v>
      </c>
      <c r="H123" t="s">
        <v>25</v>
      </c>
      <c r="I123">
        <v>22</v>
      </c>
      <c r="J123">
        <v>17</v>
      </c>
      <c r="K123">
        <v>3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4</v>
      </c>
      <c r="S123">
        <v>2</v>
      </c>
      <c r="T123">
        <v>4</v>
      </c>
      <c r="U123">
        <v>4</v>
      </c>
      <c r="V123">
        <v>1</v>
      </c>
      <c r="W123">
        <v>1</v>
      </c>
      <c r="X123">
        <v>1</v>
      </c>
    </row>
    <row r="124" spans="1:25" x14ac:dyDescent="0.3">
      <c r="A124" s="6">
        <f t="shared" si="2"/>
        <v>1</v>
      </c>
      <c r="B124" s="6">
        <f t="shared" si="3"/>
        <v>0</v>
      </c>
      <c r="C124">
        <v>6</v>
      </c>
      <c r="D124" t="s">
        <v>140</v>
      </c>
      <c r="E124">
        <v>43</v>
      </c>
      <c r="F124">
        <v>1546746</v>
      </c>
      <c r="G124" t="s">
        <v>155</v>
      </c>
      <c r="H124" t="s">
        <v>25</v>
      </c>
      <c r="I124">
        <v>20</v>
      </c>
      <c r="J124">
        <v>17</v>
      </c>
      <c r="K124">
        <v>6</v>
      </c>
      <c r="L124">
        <v>2</v>
      </c>
      <c r="M124">
        <v>0</v>
      </c>
      <c r="N124">
        <v>0</v>
      </c>
      <c r="O124">
        <v>0</v>
      </c>
      <c r="P124">
        <v>1</v>
      </c>
      <c r="Q124">
        <v>1</v>
      </c>
      <c r="R124">
        <v>4</v>
      </c>
      <c r="S124">
        <v>3</v>
      </c>
      <c r="T124">
        <v>5</v>
      </c>
      <c r="U124">
        <v>4</v>
      </c>
      <c r="V124">
        <v>1</v>
      </c>
      <c r="W124">
        <v>1</v>
      </c>
      <c r="X124">
        <v>1</v>
      </c>
    </row>
    <row r="125" spans="1:25" x14ac:dyDescent="0.3">
      <c r="A125" s="6">
        <f t="shared" si="2"/>
        <v>0</v>
      </c>
      <c r="B125" s="6">
        <f t="shared" si="3"/>
        <v>1</v>
      </c>
      <c r="C125">
        <v>6</v>
      </c>
      <c r="D125" t="s">
        <v>140</v>
      </c>
      <c r="E125">
        <v>43</v>
      </c>
      <c r="F125">
        <v>3332303</v>
      </c>
      <c r="G125" t="s">
        <v>156</v>
      </c>
      <c r="H125" t="s">
        <v>25</v>
      </c>
      <c r="I125">
        <v>29</v>
      </c>
      <c r="J125">
        <v>23</v>
      </c>
      <c r="K125">
        <v>4</v>
      </c>
      <c r="L125">
        <v>2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4</v>
      </c>
      <c r="S125">
        <v>0</v>
      </c>
      <c r="T125">
        <v>1</v>
      </c>
      <c r="U125">
        <v>0</v>
      </c>
      <c r="V125">
        <v>1</v>
      </c>
      <c r="W125">
        <v>1</v>
      </c>
      <c r="X125">
        <v>1</v>
      </c>
    </row>
    <row r="126" spans="1:25" x14ac:dyDescent="0.3">
      <c r="A126" s="6">
        <f t="shared" si="2"/>
        <v>1</v>
      </c>
      <c r="B126" s="6">
        <f t="shared" si="3"/>
        <v>1</v>
      </c>
      <c r="C126">
        <v>6</v>
      </c>
      <c r="D126" t="s">
        <v>140</v>
      </c>
      <c r="E126">
        <v>44</v>
      </c>
      <c r="F126">
        <v>2848</v>
      </c>
      <c r="G126" t="s">
        <v>157</v>
      </c>
      <c r="H126" t="s">
        <v>25</v>
      </c>
      <c r="I126">
        <v>22</v>
      </c>
      <c r="J126">
        <v>21</v>
      </c>
      <c r="K126">
        <v>8</v>
      </c>
      <c r="L126">
        <v>2</v>
      </c>
      <c r="M126">
        <v>1</v>
      </c>
      <c r="N126">
        <v>1</v>
      </c>
      <c r="O126">
        <v>1</v>
      </c>
      <c r="P126">
        <v>1</v>
      </c>
      <c r="Q126">
        <v>5</v>
      </c>
      <c r="R126">
        <v>4</v>
      </c>
      <c r="S126">
        <v>1</v>
      </c>
      <c r="T126">
        <v>7</v>
      </c>
      <c r="U126">
        <v>7</v>
      </c>
      <c r="V126">
        <v>1</v>
      </c>
      <c r="W126">
        <v>1</v>
      </c>
      <c r="X126">
        <v>1</v>
      </c>
      <c r="Y126" t="s">
        <v>35</v>
      </c>
    </row>
    <row r="127" spans="1:25" x14ac:dyDescent="0.3">
      <c r="A127" s="6">
        <f t="shared" si="2"/>
        <v>0</v>
      </c>
      <c r="B127" s="6">
        <f t="shared" si="3"/>
        <v>0</v>
      </c>
      <c r="C127">
        <v>6</v>
      </c>
      <c r="D127" t="s">
        <v>140</v>
      </c>
      <c r="E127">
        <v>44</v>
      </c>
      <c r="F127">
        <v>3561</v>
      </c>
      <c r="G127" t="s">
        <v>158</v>
      </c>
      <c r="H127" t="s">
        <v>25</v>
      </c>
      <c r="I127">
        <v>11</v>
      </c>
      <c r="J127">
        <v>8</v>
      </c>
      <c r="K127">
        <v>4</v>
      </c>
      <c r="L127">
        <v>1</v>
      </c>
      <c r="M127">
        <v>0</v>
      </c>
      <c r="N127">
        <v>1</v>
      </c>
      <c r="O127">
        <v>1</v>
      </c>
      <c r="P127">
        <v>0</v>
      </c>
      <c r="Q127">
        <v>0</v>
      </c>
      <c r="R127">
        <v>3</v>
      </c>
      <c r="S127">
        <v>0</v>
      </c>
      <c r="T127">
        <v>5</v>
      </c>
      <c r="U127">
        <v>4</v>
      </c>
      <c r="V127">
        <v>1</v>
      </c>
      <c r="W127">
        <v>1</v>
      </c>
      <c r="X127">
        <v>1</v>
      </c>
    </row>
    <row r="128" spans="1:25" x14ac:dyDescent="0.3">
      <c r="A128" s="6">
        <f t="shared" si="2"/>
        <v>0</v>
      </c>
      <c r="B128" s="6">
        <f t="shared" si="3"/>
        <v>0</v>
      </c>
      <c r="C128">
        <v>6</v>
      </c>
      <c r="D128" t="s">
        <v>140</v>
      </c>
      <c r="E128">
        <v>44</v>
      </c>
      <c r="F128">
        <v>5298</v>
      </c>
      <c r="G128" t="s">
        <v>159</v>
      </c>
      <c r="H128" t="s">
        <v>25</v>
      </c>
      <c r="I128">
        <v>24</v>
      </c>
      <c r="J128">
        <v>17</v>
      </c>
      <c r="K128">
        <v>4</v>
      </c>
      <c r="L128">
        <v>1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4</v>
      </c>
      <c r="S128">
        <v>0</v>
      </c>
      <c r="T128">
        <v>2</v>
      </c>
      <c r="U128">
        <v>4</v>
      </c>
      <c r="V128">
        <v>1</v>
      </c>
      <c r="W128">
        <v>1</v>
      </c>
      <c r="X128">
        <v>1</v>
      </c>
    </row>
    <row r="129" spans="1:25" x14ac:dyDescent="0.3">
      <c r="A129" s="6">
        <f t="shared" si="2"/>
        <v>0</v>
      </c>
      <c r="B129" s="6">
        <f t="shared" si="3"/>
        <v>1</v>
      </c>
      <c r="C129">
        <v>6</v>
      </c>
      <c r="D129" t="s">
        <v>140</v>
      </c>
      <c r="E129">
        <v>44</v>
      </c>
      <c r="F129">
        <v>5930</v>
      </c>
      <c r="G129" t="s">
        <v>160</v>
      </c>
      <c r="H129" t="s">
        <v>25</v>
      </c>
      <c r="I129">
        <v>13</v>
      </c>
      <c r="J129">
        <v>20</v>
      </c>
      <c r="K129">
        <v>7</v>
      </c>
      <c r="L129">
        <v>1</v>
      </c>
      <c r="M129">
        <v>0</v>
      </c>
      <c r="N129">
        <v>1</v>
      </c>
      <c r="O129">
        <v>0</v>
      </c>
      <c r="P129">
        <v>1</v>
      </c>
      <c r="Q129">
        <v>2</v>
      </c>
      <c r="R129">
        <v>4</v>
      </c>
      <c r="S129">
        <v>5</v>
      </c>
      <c r="T129">
        <v>5</v>
      </c>
      <c r="U129">
        <v>6</v>
      </c>
      <c r="V129">
        <v>1</v>
      </c>
      <c r="W129">
        <v>1</v>
      </c>
      <c r="X129">
        <v>1</v>
      </c>
      <c r="Y129" t="s">
        <v>35</v>
      </c>
    </row>
    <row r="130" spans="1:25" x14ac:dyDescent="0.3">
      <c r="A130" s="6">
        <f t="shared" si="2"/>
        <v>1</v>
      </c>
      <c r="B130" s="6">
        <f t="shared" si="3"/>
        <v>1</v>
      </c>
      <c r="C130">
        <v>6</v>
      </c>
      <c r="D130" t="s">
        <v>140</v>
      </c>
      <c r="E130">
        <v>44</v>
      </c>
      <c r="F130">
        <v>8582</v>
      </c>
      <c r="G130" t="s">
        <v>161</v>
      </c>
      <c r="H130" t="s">
        <v>25</v>
      </c>
      <c r="I130">
        <v>36</v>
      </c>
      <c r="J130">
        <v>27</v>
      </c>
      <c r="K130">
        <v>7</v>
      </c>
      <c r="L130">
        <v>2</v>
      </c>
      <c r="M130">
        <v>0</v>
      </c>
      <c r="N130">
        <v>1</v>
      </c>
      <c r="O130">
        <v>0</v>
      </c>
      <c r="P130">
        <v>1</v>
      </c>
      <c r="Q130">
        <v>8</v>
      </c>
      <c r="R130">
        <v>4</v>
      </c>
      <c r="S130">
        <v>0</v>
      </c>
      <c r="T130">
        <v>7</v>
      </c>
      <c r="U130">
        <v>7</v>
      </c>
      <c r="V130">
        <v>1</v>
      </c>
      <c r="W130">
        <v>1</v>
      </c>
      <c r="X130">
        <v>1</v>
      </c>
      <c r="Y130" t="s">
        <v>35</v>
      </c>
    </row>
    <row r="131" spans="1:25" x14ac:dyDescent="0.3">
      <c r="A131" s="6">
        <f t="shared" ref="A131:A194" si="4">IF(AND(L131=2,P131=1,U131&gt;=4),1,0)</f>
        <v>0</v>
      </c>
      <c r="B131" s="6">
        <f t="shared" ref="B131:B194" si="5">IF(OR(J131-I131&gt;4,J131&gt;19),1,0)</f>
        <v>0</v>
      </c>
      <c r="C131">
        <v>6</v>
      </c>
      <c r="D131" t="s">
        <v>140</v>
      </c>
      <c r="E131">
        <v>44</v>
      </c>
      <c r="F131">
        <v>933954</v>
      </c>
      <c r="G131" t="s">
        <v>162</v>
      </c>
      <c r="H131" t="s">
        <v>64</v>
      </c>
      <c r="I131">
        <v>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5</v>
      </c>
      <c r="U131">
        <v>0</v>
      </c>
      <c r="V131">
        <v>0</v>
      </c>
      <c r="W131">
        <v>0</v>
      </c>
      <c r="X131">
        <v>0</v>
      </c>
    </row>
    <row r="132" spans="1:25" x14ac:dyDescent="0.3">
      <c r="A132" s="6">
        <f t="shared" si="4"/>
        <v>0</v>
      </c>
      <c r="B132" s="6">
        <f t="shared" si="5"/>
        <v>0</v>
      </c>
      <c r="C132">
        <v>6</v>
      </c>
      <c r="D132" t="s">
        <v>140</v>
      </c>
      <c r="E132">
        <v>45</v>
      </c>
      <c r="F132">
        <v>4619</v>
      </c>
      <c r="G132" t="s">
        <v>163</v>
      </c>
      <c r="H132" t="s">
        <v>25</v>
      </c>
      <c r="I132">
        <v>14</v>
      </c>
      <c r="J132">
        <v>14</v>
      </c>
      <c r="K132">
        <v>6</v>
      </c>
      <c r="L132">
        <v>1</v>
      </c>
      <c r="M132">
        <v>0</v>
      </c>
      <c r="N132">
        <v>0</v>
      </c>
      <c r="O132">
        <v>0</v>
      </c>
      <c r="P132">
        <v>1</v>
      </c>
      <c r="Q132">
        <v>1</v>
      </c>
      <c r="R132">
        <v>4</v>
      </c>
      <c r="S132">
        <v>8</v>
      </c>
      <c r="T132">
        <v>5</v>
      </c>
      <c r="U132">
        <v>7</v>
      </c>
      <c r="V132">
        <v>1</v>
      </c>
      <c r="W132">
        <v>1</v>
      </c>
      <c r="X132">
        <v>1</v>
      </c>
    </row>
    <row r="133" spans="1:25" x14ac:dyDescent="0.3">
      <c r="A133" s="6">
        <f t="shared" si="4"/>
        <v>1</v>
      </c>
      <c r="B133" s="6">
        <f t="shared" si="5"/>
        <v>0</v>
      </c>
      <c r="C133">
        <v>6</v>
      </c>
      <c r="D133" t="s">
        <v>140</v>
      </c>
      <c r="E133">
        <v>45</v>
      </c>
      <c r="F133">
        <v>6227</v>
      </c>
      <c r="G133" t="s">
        <v>164</v>
      </c>
      <c r="H133" t="s">
        <v>25</v>
      </c>
      <c r="I133">
        <v>28</v>
      </c>
      <c r="J133">
        <v>15</v>
      </c>
      <c r="K133">
        <v>7</v>
      </c>
      <c r="L133">
        <v>2</v>
      </c>
      <c r="M133">
        <v>1</v>
      </c>
      <c r="N133">
        <v>1</v>
      </c>
      <c r="O133">
        <v>1</v>
      </c>
      <c r="P133">
        <v>1</v>
      </c>
      <c r="Q133">
        <v>0</v>
      </c>
      <c r="R133">
        <v>4</v>
      </c>
      <c r="S133">
        <v>2</v>
      </c>
      <c r="T133">
        <v>4</v>
      </c>
      <c r="U133">
        <v>4</v>
      </c>
      <c r="V133">
        <v>1</v>
      </c>
      <c r="W133">
        <v>1</v>
      </c>
      <c r="X133">
        <v>1</v>
      </c>
    </row>
    <row r="134" spans="1:25" x14ac:dyDescent="0.3">
      <c r="A134" s="6">
        <f t="shared" si="4"/>
        <v>0</v>
      </c>
      <c r="B134" s="6">
        <f t="shared" si="5"/>
        <v>0</v>
      </c>
      <c r="C134">
        <v>6</v>
      </c>
      <c r="D134" t="s">
        <v>140</v>
      </c>
      <c r="E134">
        <v>45</v>
      </c>
      <c r="F134">
        <v>6742</v>
      </c>
      <c r="G134" t="s">
        <v>165</v>
      </c>
      <c r="H134" t="s">
        <v>25</v>
      </c>
      <c r="I134">
        <v>13</v>
      </c>
      <c r="J134">
        <v>10</v>
      </c>
      <c r="K134">
        <v>5</v>
      </c>
      <c r="L134">
        <v>2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4</v>
      </c>
      <c r="S134">
        <v>3</v>
      </c>
      <c r="T134">
        <v>6</v>
      </c>
      <c r="U134">
        <v>5</v>
      </c>
      <c r="V134">
        <v>1</v>
      </c>
      <c r="W134">
        <v>1</v>
      </c>
      <c r="X134">
        <v>1</v>
      </c>
    </row>
    <row r="135" spans="1:25" x14ac:dyDescent="0.3">
      <c r="A135" s="6">
        <f t="shared" si="4"/>
        <v>0</v>
      </c>
      <c r="B135" s="6">
        <f t="shared" si="5"/>
        <v>0</v>
      </c>
      <c r="C135">
        <v>6</v>
      </c>
      <c r="D135" t="s">
        <v>140</v>
      </c>
      <c r="E135">
        <v>45</v>
      </c>
      <c r="F135">
        <v>7119</v>
      </c>
      <c r="G135" t="s">
        <v>166</v>
      </c>
      <c r="H135" t="s">
        <v>25</v>
      </c>
      <c r="I135">
        <v>11</v>
      </c>
      <c r="J135">
        <v>6</v>
      </c>
      <c r="K135">
        <v>3</v>
      </c>
      <c r="L135">
        <v>2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4</v>
      </c>
      <c r="S135">
        <v>2</v>
      </c>
      <c r="T135">
        <v>6</v>
      </c>
      <c r="U135">
        <v>5</v>
      </c>
      <c r="V135">
        <v>0</v>
      </c>
      <c r="W135">
        <v>0</v>
      </c>
      <c r="X135">
        <v>1</v>
      </c>
    </row>
    <row r="136" spans="1:25" x14ac:dyDescent="0.3">
      <c r="A136" s="6">
        <f t="shared" si="4"/>
        <v>0</v>
      </c>
      <c r="B136" s="6">
        <f t="shared" si="5"/>
        <v>1</v>
      </c>
      <c r="C136">
        <v>6</v>
      </c>
      <c r="D136" t="s">
        <v>140</v>
      </c>
      <c r="E136">
        <v>45</v>
      </c>
      <c r="F136">
        <v>4950862</v>
      </c>
      <c r="G136" t="s">
        <v>167</v>
      </c>
      <c r="H136" t="s">
        <v>25</v>
      </c>
      <c r="I136">
        <v>21</v>
      </c>
      <c r="J136">
        <v>27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</v>
      </c>
      <c r="S136">
        <v>8</v>
      </c>
      <c r="T136">
        <v>7</v>
      </c>
      <c r="U136">
        <v>5</v>
      </c>
      <c r="V136">
        <v>1</v>
      </c>
      <c r="W136">
        <v>1</v>
      </c>
      <c r="X136">
        <v>1</v>
      </c>
    </row>
    <row r="137" spans="1:25" x14ac:dyDescent="0.3">
      <c r="A137" s="6">
        <f t="shared" si="4"/>
        <v>1</v>
      </c>
      <c r="B137" s="6">
        <f t="shared" si="5"/>
        <v>0</v>
      </c>
      <c r="C137">
        <v>6</v>
      </c>
      <c r="D137" t="s">
        <v>140</v>
      </c>
      <c r="E137">
        <v>46</v>
      </c>
      <c r="F137">
        <v>5252</v>
      </c>
      <c r="G137" t="s">
        <v>168</v>
      </c>
      <c r="H137" t="s">
        <v>25</v>
      </c>
      <c r="I137">
        <v>14</v>
      </c>
      <c r="J137">
        <v>17</v>
      </c>
      <c r="K137">
        <v>8</v>
      </c>
      <c r="L137">
        <v>2</v>
      </c>
      <c r="M137">
        <v>0</v>
      </c>
      <c r="N137">
        <v>1</v>
      </c>
      <c r="O137">
        <v>0</v>
      </c>
      <c r="P137">
        <v>1</v>
      </c>
      <c r="Q137">
        <v>1</v>
      </c>
      <c r="R137">
        <v>4</v>
      </c>
      <c r="S137">
        <v>5</v>
      </c>
      <c r="T137">
        <v>7</v>
      </c>
      <c r="U137">
        <v>7</v>
      </c>
      <c r="V137">
        <v>1</v>
      </c>
      <c r="W137">
        <v>1</v>
      </c>
      <c r="X137">
        <v>1</v>
      </c>
    </row>
    <row r="138" spans="1:25" x14ac:dyDescent="0.3">
      <c r="A138" s="6">
        <f t="shared" si="4"/>
        <v>0</v>
      </c>
      <c r="B138" s="6">
        <f t="shared" si="5"/>
        <v>0</v>
      </c>
      <c r="C138">
        <v>6</v>
      </c>
      <c r="D138" t="s">
        <v>140</v>
      </c>
      <c r="E138">
        <v>46</v>
      </c>
      <c r="F138">
        <v>7215</v>
      </c>
      <c r="G138" t="s">
        <v>169</v>
      </c>
      <c r="H138" t="s">
        <v>25</v>
      </c>
      <c r="I138">
        <v>10</v>
      </c>
      <c r="J138">
        <v>8</v>
      </c>
      <c r="K138">
        <v>4</v>
      </c>
      <c r="L138">
        <v>2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3</v>
      </c>
      <c r="S138">
        <v>0</v>
      </c>
      <c r="T138">
        <v>5</v>
      </c>
      <c r="U138">
        <v>5</v>
      </c>
      <c r="V138">
        <v>1</v>
      </c>
      <c r="W138">
        <v>1</v>
      </c>
      <c r="X138">
        <v>1</v>
      </c>
    </row>
    <row r="139" spans="1:25" x14ac:dyDescent="0.3">
      <c r="A139" s="6">
        <f t="shared" si="4"/>
        <v>0</v>
      </c>
      <c r="B139" s="6">
        <f t="shared" si="5"/>
        <v>0</v>
      </c>
      <c r="C139">
        <v>6</v>
      </c>
      <c r="D139" t="s">
        <v>140</v>
      </c>
      <c r="E139">
        <v>46</v>
      </c>
      <c r="F139">
        <v>8194</v>
      </c>
      <c r="G139" t="s">
        <v>170</v>
      </c>
      <c r="H139" t="s">
        <v>25</v>
      </c>
      <c r="I139">
        <v>16</v>
      </c>
      <c r="J139">
        <v>9</v>
      </c>
      <c r="K139">
        <v>3</v>
      </c>
      <c r="L139">
        <v>2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</v>
      </c>
      <c r="S139">
        <v>0</v>
      </c>
      <c r="T139">
        <v>6</v>
      </c>
      <c r="U139">
        <v>6</v>
      </c>
      <c r="V139">
        <v>1</v>
      </c>
      <c r="W139">
        <v>1</v>
      </c>
      <c r="X139">
        <v>1</v>
      </c>
    </row>
    <row r="140" spans="1:25" x14ac:dyDescent="0.3">
      <c r="A140" s="6">
        <f t="shared" si="4"/>
        <v>0</v>
      </c>
      <c r="B140" s="6">
        <f t="shared" si="5"/>
        <v>0</v>
      </c>
      <c r="C140">
        <v>6</v>
      </c>
      <c r="D140" t="s">
        <v>171</v>
      </c>
      <c r="E140">
        <v>51</v>
      </c>
      <c r="F140">
        <v>205</v>
      </c>
      <c r="G140" t="s">
        <v>172</v>
      </c>
      <c r="H140" t="s">
        <v>25</v>
      </c>
      <c r="I140">
        <v>20</v>
      </c>
      <c r="J140">
        <v>11</v>
      </c>
      <c r="K140">
        <v>5</v>
      </c>
      <c r="L140">
        <v>1</v>
      </c>
      <c r="M140">
        <v>0</v>
      </c>
      <c r="N140">
        <v>0</v>
      </c>
      <c r="O140">
        <v>0</v>
      </c>
      <c r="P140">
        <v>1</v>
      </c>
      <c r="Q140">
        <v>1</v>
      </c>
      <c r="R140">
        <v>4</v>
      </c>
      <c r="S140">
        <v>1</v>
      </c>
      <c r="T140">
        <v>7</v>
      </c>
      <c r="U140">
        <v>7</v>
      </c>
      <c r="V140">
        <v>1</v>
      </c>
      <c r="W140">
        <v>1</v>
      </c>
      <c r="X140">
        <v>1</v>
      </c>
    </row>
    <row r="141" spans="1:25" x14ac:dyDescent="0.3">
      <c r="A141" s="6">
        <f t="shared" si="4"/>
        <v>0</v>
      </c>
      <c r="B141" s="6">
        <f t="shared" si="5"/>
        <v>0</v>
      </c>
      <c r="C141">
        <v>6</v>
      </c>
      <c r="D141" t="s">
        <v>171</v>
      </c>
      <c r="E141">
        <v>51</v>
      </c>
      <c r="F141">
        <v>490</v>
      </c>
      <c r="G141" t="s">
        <v>173</v>
      </c>
      <c r="H141" t="s">
        <v>25</v>
      </c>
      <c r="I141">
        <v>8</v>
      </c>
      <c r="J141">
        <v>8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4</v>
      </c>
      <c r="U141">
        <v>7</v>
      </c>
      <c r="V141">
        <v>0</v>
      </c>
      <c r="W141">
        <v>1</v>
      </c>
      <c r="X141">
        <v>1</v>
      </c>
    </row>
    <row r="142" spans="1:25" x14ac:dyDescent="0.3">
      <c r="A142" s="6">
        <f t="shared" si="4"/>
        <v>1</v>
      </c>
      <c r="B142" s="6">
        <f t="shared" si="5"/>
        <v>0</v>
      </c>
      <c r="C142">
        <v>6</v>
      </c>
      <c r="D142" t="s">
        <v>171</v>
      </c>
      <c r="E142">
        <v>51</v>
      </c>
      <c r="F142">
        <v>4535</v>
      </c>
      <c r="G142" t="s">
        <v>174</v>
      </c>
      <c r="H142" t="s">
        <v>25</v>
      </c>
      <c r="I142">
        <v>20</v>
      </c>
      <c r="J142">
        <v>19</v>
      </c>
      <c r="K142">
        <v>7</v>
      </c>
      <c r="L142">
        <v>2</v>
      </c>
      <c r="M142">
        <v>2</v>
      </c>
      <c r="N142">
        <v>1</v>
      </c>
      <c r="O142">
        <v>0</v>
      </c>
      <c r="P142">
        <v>1</v>
      </c>
      <c r="Q142">
        <v>1</v>
      </c>
      <c r="R142">
        <v>3</v>
      </c>
      <c r="S142">
        <v>0</v>
      </c>
      <c r="T142">
        <v>5</v>
      </c>
      <c r="U142">
        <v>6</v>
      </c>
      <c r="V142">
        <v>1</v>
      </c>
      <c r="W142">
        <v>1</v>
      </c>
      <c r="X142">
        <v>1</v>
      </c>
    </row>
    <row r="143" spans="1:25" x14ac:dyDescent="0.3">
      <c r="A143" s="6">
        <f t="shared" si="4"/>
        <v>0</v>
      </c>
      <c r="B143" s="6">
        <f t="shared" si="5"/>
        <v>0</v>
      </c>
      <c r="C143">
        <v>6</v>
      </c>
      <c r="D143" t="s">
        <v>171</v>
      </c>
      <c r="E143">
        <v>51</v>
      </c>
      <c r="F143">
        <v>762916</v>
      </c>
      <c r="G143" t="s">
        <v>175</v>
      </c>
      <c r="H143" t="s">
        <v>25</v>
      </c>
      <c r="I143">
        <v>11</v>
      </c>
      <c r="J143">
        <v>8</v>
      </c>
      <c r="K143">
        <v>4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4</v>
      </c>
      <c r="S143">
        <v>1</v>
      </c>
      <c r="T143">
        <v>6</v>
      </c>
      <c r="U143">
        <v>5</v>
      </c>
      <c r="V143">
        <v>1</v>
      </c>
      <c r="W143">
        <v>1</v>
      </c>
      <c r="X143">
        <v>1</v>
      </c>
    </row>
    <row r="144" spans="1:25" x14ac:dyDescent="0.3">
      <c r="A144" s="6">
        <f t="shared" si="4"/>
        <v>1</v>
      </c>
      <c r="B144" s="6">
        <f t="shared" si="5"/>
        <v>0</v>
      </c>
      <c r="C144">
        <v>6</v>
      </c>
      <c r="D144" t="s">
        <v>171</v>
      </c>
      <c r="E144">
        <v>52</v>
      </c>
      <c r="F144">
        <v>1883</v>
      </c>
      <c r="G144" t="s">
        <v>176</v>
      </c>
      <c r="H144" t="s">
        <v>25</v>
      </c>
      <c r="I144">
        <v>20</v>
      </c>
      <c r="J144">
        <v>15</v>
      </c>
      <c r="K144">
        <v>8</v>
      </c>
      <c r="L144">
        <v>2</v>
      </c>
      <c r="M144">
        <v>1</v>
      </c>
      <c r="N144">
        <v>1</v>
      </c>
      <c r="O144">
        <v>1</v>
      </c>
      <c r="P144">
        <v>1</v>
      </c>
      <c r="Q144">
        <v>3</v>
      </c>
      <c r="R144">
        <v>4</v>
      </c>
      <c r="S144">
        <v>1</v>
      </c>
      <c r="T144">
        <v>7</v>
      </c>
      <c r="U144">
        <v>7</v>
      </c>
      <c r="V144">
        <v>1</v>
      </c>
      <c r="W144">
        <v>1</v>
      </c>
      <c r="X144">
        <v>1</v>
      </c>
    </row>
    <row r="145" spans="1:25" x14ac:dyDescent="0.3">
      <c r="A145" s="6">
        <f t="shared" si="4"/>
        <v>1</v>
      </c>
      <c r="B145" s="6">
        <f t="shared" si="5"/>
        <v>1</v>
      </c>
      <c r="C145">
        <v>6</v>
      </c>
      <c r="D145" t="s">
        <v>171</v>
      </c>
      <c r="E145">
        <v>52</v>
      </c>
      <c r="F145">
        <v>5917</v>
      </c>
      <c r="G145" t="s">
        <v>177</v>
      </c>
      <c r="H145" t="s">
        <v>25</v>
      </c>
      <c r="I145">
        <v>22</v>
      </c>
      <c r="J145">
        <v>30</v>
      </c>
      <c r="K145">
        <v>8</v>
      </c>
      <c r="L145">
        <v>2</v>
      </c>
      <c r="M145">
        <v>0</v>
      </c>
      <c r="N145">
        <v>1</v>
      </c>
      <c r="O145">
        <v>2</v>
      </c>
      <c r="P145">
        <v>1</v>
      </c>
      <c r="Q145">
        <v>0</v>
      </c>
      <c r="R145">
        <v>4</v>
      </c>
      <c r="S145">
        <v>10</v>
      </c>
      <c r="T145">
        <v>4</v>
      </c>
      <c r="U145">
        <v>7</v>
      </c>
      <c r="V145">
        <v>1</v>
      </c>
      <c r="W145">
        <v>1</v>
      </c>
      <c r="X145">
        <v>1</v>
      </c>
      <c r="Y145" t="s">
        <v>35</v>
      </c>
    </row>
    <row r="146" spans="1:25" x14ac:dyDescent="0.3">
      <c r="A146" s="6">
        <f t="shared" si="4"/>
        <v>0</v>
      </c>
      <c r="B146" s="6">
        <f t="shared" si="5"/>
        <v>0</v>
      </c>
      <c r="C146">
        <v>6</v>
      </c>
      <c r="D146" t="s">
        <v>171</v>
      </c>
      <c r="E146">
        <v>52</v>
      </c>
      <c r="F146">
        <v>8693</v>
      </c>
      <c r="G146" t="s">
        <v>178</v>
      </c>
      <c r="H146" t="s">
        <v>25</v>
      </c>
      <c r="I146">
        <v>20</v>
      </c>
      <c r="J146">
        <v>18</v>
      </c>
      <c r="K146">
        <v>3</v>
      </c>
      <c r="L146">
        <v>2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2</v>
      </c>
      <c r="S146">
        <v>0</v>
      </c>
      <c r="T146">
        <v>7</v>
      </c>
      <c r="U146">
        <v>7</v>
      </c>
      <c r="V146">
        <v>1</v>
      </c>
      <c r="W146">
        <v>1</v>
      </c>
      <c r="X146">
        <v>1</v>
      </c>
    </row>
    <row r="147" spans="1:25" x14ac:dyDescent="0.3">
      <c r="A147" s="6">
        <f t="shared" si="4"/>
        <v>0</v>
      </c>
      <c r="B147" s="6">
        <f t="shared" si="5"/>
        <v>0</v>
      </c>
      <c r="C147">
        <v>6</v>
      </c>
      <c r="D147" t="s">
        <v>171</v>
      </c>
      <c r="E147">
        <v>52</v>
      </c>
      <c r="F147">
        <v>821458</v>
      </c>
      <c r="G147" t="s">
        <v>179</v>
      </c>
      <c r="H147" t="s">
        <v>25</v>
      </c>
      <c r="I147">
        <v>10</v>
      </c>
      <c r="J147">
        <v>11</v>
      </c>
      <c r="K147">
        <v>5</v>
      </c>
      <c r="L147">
        <v>1</v>
      </c>
      <c r="M147">
        <v>0</v>
      </c>
      <c r="N147">
        <v>1</v>
      </c>
      <c r="O147">
        <v>0</v>
      </c>
      <c r="P147">
        <v>1</v>
      </c>
      <c r="Q147">
        <v>1</v>
      </c>
      <c r="R147">
        <v>3</v>
      </c>
      <c r="S147">
        <v>0</v>
      </c>
      <c r="T147">
        <v>7</v>
      </c>
      <c r="U147">
        <v>7</v>
      </c>
      <c r="V147">
        <v>1</v>
      </c>
      <c r="W147">
        <v>1</v>
      </c>
      <c r="X147">
        <v>1</v>
      </c>
    </row>
    <row r="148" spans="1:25" x14ac:dyDescent="0.3">
      <c r="A148" s="6">
        <f t="shared" si="4"/>
        <v>1</v>
      </c>
      <c r="B148" s="6">
        <f t="shared" si="5"/>
        <v>0</v>
      </c>
      <c r="C148">
        <v>6</v>
      </c>
      <c r="D148" t="s">
        <v>171</v>
      </c>
      <c r="E148">
        <v>53</v>
      </c>
      <c r="F148">
        <v>5536</v>
      </c>
      <c r="G148" t="s">
        <v>180</v>
      </c>
      <c r="H148" t="s">
        <v>25</v>
      </c>
      <c r="I148">
        <v>8</v>
      </c>
      <c r="J148">
        <v>8</v>
      </c>
      <c r="K148">
        <v>4</v>
      </c>
      <c r="L148">
        <v>2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3</v>
      </c>
      <c r="S148">
        <v>0</v>
      </c>
      <c r="T148">
        <v>7</v>
      </c>
      <c r="U148">
        <v>7</v>
      </c>
      <c r="V148">
        <v>0</v>
      </c>
      <c r="W148">
        <v>1</v>
      </c>
      <c r="X148">
        <v>1</v>
      </c>
    </row>
    <row r="149" spans="1:25" x14ac:dyDescent="0.3">
      <c r="A149" s="6">
        <f t="shared" si="4"/>
        <v>1</v>
      </c>
      <c r="B149" s="6">
        <f t="shared" si="5"/>
        <v>0</v>
      </c>
      <c r="C149">
        <v>6</v>
      </c>
      <c r="D149" t="s">
        <v>171</v>
      </c>
      <c r="E149">
        <v>53</v>
      </c>
      <c r="F149">
        <v>7470</v>
      </c>
      <c r="G149" t="s">
        <v>181</v>
      </c>
      <c r="H149" t="s">
        <v>25</v>
      </c>
      <c r="I149">
        <v>21</v>
      </c>
      <c r="J149">
        <v>17</v>
      </c>
      <c r="K149">
        <v>8</v>
      </c>
      <c r="L149">
        <v>2</v>
      </c>
      <c r="M149">
        <v>2</v>
      </c>
      <c r="N149">
        <v>1</v>
      </c>
      <c r="O149">
        <v>1</v>
      </c>
      <c r="P149">
        <v>1</v>
      </c>
      <c r="Q149">
        <v>2</v>
      </c>
      <c r="R149">
        <v>3</v>
      </c>
      <c r="S149">
        <v>0</v>
      </c>
      <c r="T149">
        <v>7</v>
      </c>
      <c r="U149">
        <v>7</v>
      </c>
      <c r="V149">
        <v>1</v>
      </c>
      <c r="W149">
        <v>1</v>
      </c>
      <c r="X149">
        <v>1</v>
      </c>
    </row>
    <row r="150" spans="1:25" x14ac:dyDescent="0.3">
      <c r="A150" s="6">
        <f t="shared" si="4"/>
        <v>1</v>
      </c>
      <c r="B150" s="6">
        <f t="shared" si="5"/>
        <v>0</v>
      </c>
      <c r="C150">
        <v>6</v>
      </c>
      <c r="D150" t="s">
        <v>171</v>
      </c>
      <c r="E150">
        <v>53</v>
      </c>
      <c r="F150">
        <v>1505727</v>
      </c>
      <c r="G150" t="s">
        <v>182</v>
      </c>
      <c r="H150" t="s">
        <v>25</v>
      </c>
      <c r="I150">
        <v>21</v>
      </c>
      <c r="J150">
        <v>14</v>
      </c>
      <c r="K150">
        <v>7</v>
      </c>
      <c r="L150">
        <v>2</v>
      </c>
      <c r="M150">
        <v>0</v>
      </c>
      <c r="N150">
        <v>1</v>
      </c>
      <c r="O150">
        <v>1</v>
      </c>
      <c r="P150">
        <v>1</v>
      </c>
      <c r="Q150">
        <v>0</v>
      </c>
      <c r="R150">
        <v>4</v>
      </c>
      <c r="S150">
        <v>1</v>
      </c>
      <c r="T150">
        <v>5</v>
      </c>
      <c r="U150">
        <v>6</v>
      </c>
      <c r="V150">
        <v>1</v>
      </c>
      <c r="W150">
        <v>1</v>
      </c>
      <c r="X150">
        <v>1</v>
      </c>
    </row>
    <row r="151" spans="1:25" x14ac:dyDescent="0.3">
      <c r="A151" s="6">
        <f t="shared" si="4"/>
        <v>0</v>
      </c>
      <c r="B151" s="6">
        <f t="shared" si="5"/>
        <v>0</v>
      </c>
      <c r="C151">
        <v>6</v>
      </c>
      <c r="D151" t="s">
        <v>171</v>
      </c>
      <c r="E151">
        <v>53</v>
      </c>
      <c r="F151">
        <v>2440926</v>
      </c>
      <c r="G151" t="s">
        <v>183</v>
      </c>
      <c r="H151" t="s">
        <v>25</v>
      </c>
      <c r="I151">
        <v>10</v>
      </c>
      <c r="J151">
        <v>8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2</v>
      </c>
      <c r="R151">
        <v>2</v>
      </c>
      <c r="S151">
        <v>0</v>
      </c>
      <c r="T151">
        <v>7</v>
      </c>
      <c r="U151">
        <v>7</v>
      </c>
      <c r="V151">
        <v>1</v>
      </c>
      <c r="W151">
        <v>1</v>
      </c>
      <c r="X151">
        <v>1</v>
      </c>
    </row>
    <row r="152" spans="1:25" x14ac:dyDescent="0.3">
      <c r="A152" s="6">
        <f t="shared" si="4"/>
        <v>1</v>
      </c>
      <c r="B152" s="6">
        <f t="shared" si="5"/>
        <v>1</v>
      </c>
      <c r="C152">
        <v>6</v>
      </c>
      <c r="D152" t="s">
        <v>171</v>
      </c>
      <c r="E152">
        <v>54</v>
      </c>
      <c r="F152">
        <v>4677</v>
      </c>
      <c r="G152" t="s">
        <v>184</v>
      </c>
      <c r="H152" t="s">
        <v>25</v>
      </c>
      <c r="I152">
        <v>23</v>
      </c>
      <c r="J152">
        <v>20</v>
      </c>
      <c r="K152">
        <v>6</v>
      </c>
      <c r="L152">
        <v>2</v>
      </c>
      <c r="M152">
        <v>1</v>
      </c>
      <c r="N152">
        <v>0</v>
      </c>
      <c r="O152">
        <v>0</v>
      </c>
      <c r="P152">
        <v>1</v>
      </c>
      <c r="Q152">
        <v>0</v>
      </c>
      <c r="R152">
        <v>4</v>
      </c>
      <c r="S152">
        <v>9</v>
      </c>
      <c r="T152">
        <v>4</v>
      </c>
      <c r="U152">
        <v>4</v>
      </c>
      <c r="V152">
        <v>1</v>
      </c>
      <c r="W152">
        <v>1</v>
      </c>
      <c r="X152">
        <v>1</v>
      </c>
      <c r="Y152" t="s">
        <v>26</v>
      </c>
    </row>
    <row r="153" spans="1:25" x14ac:dyDescent="0.3">
      <c r="A153" s="6">
        <f t="shared" si="4"/>
        <v>0</v>
      </c>
      <c r="B153" s="6">
        <f t="shared" si="5"/>
        <v>0</v>
      </c>
      <c r="C153">
        <v>6</v>
      </c>
      <c r="D153" t="s">
        <v>171</v>
      </c>
      <c r="E153">
        <v>54</v>
      </c>
      <c r="F153">
        <v>6747</v>
      </c>
      <c r="G153" t="s">
        <v>185</v>
      </c>
      <c r="H153" t="s">
        <v>25</v>
      </c>
      <c r="I153">
        <v>11</v>
      </c>
      <c r="J153">
        <v>12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</v>
      </c>
      <c r="S153">
        <v>0</v>
      </c>
      <c r="T153">
        <v>7</v>
      </c>
      <c r="U153">
        <v>7</v>
      </c>
      <c r="V153">
        <v>1</v>
      </c>
      <c r="W153">
        <v>1</v>
      </c>
      <c r="X153">
        <v>1</v>
      </c>
    </row>
    <row r="154" spans="1:25" x14ac:dyDescent="0.3">
      <c r="A154" s="6">
        <f t="shared" si="4"/>
        <v>0</v>
      </c>
      <c r="B154" s="6">
        <f t="shared" si="5"/>
        <v>0</v>
      </c>
      <c r="C154">
        <v>6</v>
      </c>
      <c r="D154" t="s">
        <v>171</v>
      </c>
      <c r="E154">
        <v>54</v>
      </c>
      <c r="F154">
        <v>9026</v>
      </c>
      <c r="G154" t="s">
        <v>186</v>
      </c>
      <c r="H154" t="s">
        <v>25</v>
      </c>
      <c r="I154">
        <v>11</v>
      </c>
      <c r="J154">
        <v>10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0</v>
      </c>
      <c r="T154">
        <v>3</v>
      </c>
      <c r="U154">
        <v>5</v>
      </c>
      <c r="V154">
        <v>1</v>
      </c>
      <c r="W154">
        <v>1</v>
      </c>
      <c r="X154">
        <v>1</v>
      </c>
    </row>
    <row r="155" spans="1:25" x14ac:dyDescent="0.3">
      <c r="A155" s="6">
        <f t="shared" si="4"/>
        <v>0</v>
      </c>
      <c r="B155" s="6">
        <f t="shared" si="5"/>
        <v>0</v>
      </c>
      <c r="C155">
        <v>6</v>
      </c>
      <c r="D155" t="s">
        <v>171</v>
      </c>
      <c r="E155">
        <v>54</v>
      </c>
      <c r="F155">
        <v>1128511</v>
      </c>
      <c r="G155" t="s">
        <v>187</v>
      </c>
      <c r="H155" t="s">
        <v>25</v>
      </c>
      <c r="I155">
        <v>14</v>
      </c>
      <c r="J155">
        <v>17</v>
      </c>
      <c r="K155">
        <v>5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4</v>
      </c>
      <c r="S155">
        <v>6</v>
      </c>
      <c r="T155">
        <v>6</v>
      </c>
      <c r="U155">
        <v>5</v>
      </c>
      <c r="V155">
        <v>1</v>
      </c>
      <c r="W155">
        <v>1</v>
      </c>
      <c r="X155">
        <v>1</v>
      </c>
    </row>
    <row r="156" spans="1:25" x14ac:dyDescent="0.3">
      <c r="A156" s="6">
        <f t="shared" si="4"/>
        <v>0</v>
      </c>
      <c r="B156" s="6">
        <f t="shared" si="5"/>
        <v>0</v>
      </c>
      <c r="C156">
        <v>6</v>
      </c>
      <c r="D156" t="s">
        <v>171</v>
      </c>
      <c r="E156">
        <v>55</v>
      </c>
      <c r="F156">
        <v>134</v>
      </c>
      <c r="G156" t="s">
        <v>188</v>
      </c>
      <c r="H156" t="s">
        <v>25</v>
      </c>
      <c r="I156">
        <v>13</v>
      </c>
      <c r="J156">
        <v>12</v>
      </c>
      <c r="K156">
        <v>4</v>
      </c>
      <c r="L156">
        <v>0</v>
      </c>
      <c r="M156">
        <v>0</v>
      </c>
      <c r="N156">
        <v>1</v>
      </c>
      <c r="O156">
        <v>0</v>
      </c>
      <c r="P156">
        <v>1</v>
      </c>
      <c r="Q156">
        <v>0</v>
      </c>
      <c r="R156">
        <v>3</v>
      </c>
      <c r="S156">
        <v>0</v>
      </c>
      <c r="T156">
        <v>7</v>
      </c>
      <c r="U156">
        <v>5</v>
      </c>
      <c r="V156">
        <v>1</v>
      </c>
      <c r="W156">
        <v>1</v>
      </c>
      <c r="X156">
        <v>1</v>
      </c>
    </row>
    <row r="157" spans="1:25" x14ac:dyDescent="0.3">
      <c r="A157" s="6">
        <f t="shared" si="4"/>
        <v>1</v>
      </c>
      <c r="B157" s="6">
        <f t="shared" si="5"/>
        <v>0</v>
      </c>
      <c r="C157">
        <v>6</v>
      </c>
      <c r="D157" t="s">
        <v>171</v>
      </c>
      <c r="E157">
        <v>55</v>
      </c>
      <c r="F157">
        <v>1181</v>
      </c>
      <c r="G157" t="s">
        <v>189</v>
      </c>
      <c r="H157" t="s">
        <v>25</v>
      </c>
      <c r="I157">
        <v>9</v>
      </c>
      <c r="J157">
        <v>11</v>
      </c>
      <c r="K157">
        <v>7</v>
      </c>
      <c r="L157">
        <v>2</v>
      </c>
      <c r="M157">
        <v>0</v>
      </c>
      <c r="N157">
        <v>1</v>
      </c>
      <c r="O157">
        <v>0</v>
      </c>
      <c r="P157">
        <v>1</v>
      </c>
      <c r="Q157">
        <v>1</v>
      </c>
      <c r="R157">
        <v>4</v>
      </c>
      <c r="S157">
        <v>2</v>
      </c>
      <c r="T157">
        <v>6</v>
      </c>
      <c r="U157">
        <v>5</v>
      </c>
      <c r="V157">
        <v>1</v>
      </c>
      <c r="W157">
        <v>1</v>
      </c>
      <c r="X157">
        <v>1</v>
      </c>
    </row>
    <row r="158" spans="1:25" x14ac:dyDescent="0.3">
      <c r="A158" s="6">
        <f t="shared" si="4"/>
        <v>0</v>
      </c>
      <c r="B158" s="6">
        <f t="shared" si="5"/>
        <v>0</v>
      </c>
      <c r="C158">
        <v>6</v>
      </c>
      <c r="D158" t="s">
        <v>171</v>
      </c>
      <c r="E158">
        <v>55</v>
      </c>
      <c r="F158">
        <v>2248</v>
      </c>
      <c r="G158" t="s">
        <v>190</v>
      </c>
      <c r="H158" t="s">
        <v>25</v>
      </c>
      <c r="I158">
        <v>11</v>
      </c>
      <c r="J158">
        <v>8</v>
      </c>
      <c r="K158">
        <v>2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</v>
      </c>
      <c r="S158">
        <v>0</v>
      </c>
      <c r="T158">
        <v>6</v>
      </c>
      <c r="U158">
        <v>5</v>
      </c>
      <c r="V158">
        <v>1</v>
      </c>
      <c r="W158">
        <v>1</v>
      </c>
      <c r="X158">
        <v>1</v>
      </c>
    </row>
    <row r="159" spans="1:25" x14ac:dyDescent="0.3">
      <c r="A159" s="6">
        <f t="shared" si="4"/>
        <v>1</v>
      </c>
      <c r="B159" s="6">
        <f t="shared" si="5"/>
        <v>0</v>
      </c>
      <c r="C159">
        <v>6</v>
      </c>
      <c r="D159" t="s">
        <v>171</v>
      </c>
      <c r="E159">
        <v>55</v>
      </c>
      <c r="F159">
        <v>8204</v>
      </c>
      <c r="G159" t="s">
        <v>191</v>
      </c>
      <c r="H159" t="s">
        <v>25</v>
      </c>
      <c r="I159">
        <v>14</v>
      </c>
      <c r="J159">
        <v>16</v>
      </c>
      <c r="K159">
        <v>7</v>
      </c>
      <c r="L159">
        <v>2</v>
      </c>
      <c r="M159">
        <v>3</v>
      </c>
      <c r="N159">
        <v>0</v>
      </c>
      <c r="O159">
        <v>0</v>
      </c>
      <c r="P159">
        <v>1</v>
      </c>
      <c r="Q159">
        <v>7</v>
      </c>
      <c r="R159">
        <v>4</v>
      </c>
      <c r="S159">
        <v>0</v>
      </c>
      <c r="T159">
        <v>7</v>
      </c>
      <c r="U159">
        <v>7</v>
      </c>
      <c r="V159">
        <v>1</v>
      </c>
      <c r="W159">
        <v>1</v>
      </c>
      <c r="X159">
        <v>1</v>
      </c>
    </row>
    <row r="160" spans="1:25" x14ac:dyDescent="0.3">
      <c r="A160" s="6">
        <f t="shared" si="4"/>
        <v>0</v>
      </c>
      <c r="B160" s="6">
        <f t="shared" si="5"/>
        <v>1</v>
      </c>
      <c r="C160">
        <v>6</v>
      </c>
      <c r="D160" t="s">
        <v>171</v>
      </c>
      <c r="E160">
        <v>55</v>
      </c>
      <c r="F160">
        <v>3907609</v>
      </c>
      <c r="G160" t="s">
        <v>192</v>
      </c>
      <c r="H160" t="s">
        <v>25</v>
      </c>
      <c r="I160">
        <v>20</v>
      </c>
      <c r="J160">
        <v>20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1</v>
      </c>
      <c r="X160">
        <v>1</v>
      </c>
    </row>
    <row r="161" spans="1:25" x14ac:dyDescent="0.3">
      <c r="A161" s="6">
        <f t="shared" si="4"/>
        <v>0</v>
      </c>
      <c r="B161" s="6">
        <f t="shared" si="5"/>
        <v>0</v>
      </c>
      <c r="C161">
        <v>6</v>
      </c>
      <c r="D161" t="s">
        <v>193</v>
      </c>
      <c r="E161">
        <v>61</v>
      </c>
      <c r="F161">
        <v>1554</v>
      </c>
      <c r="G161" t="s">
        <v>194</v>
      </c>
      <c r="H161" t="s">
        <v>25</v>
      </c>
      <c r="I161">
        <v>10</v>
      </c>
      <c r="J161">
        <v>6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7</v>
      </c>
      <c r="U161">
        <v>7</v>
      </c>
      <c r="V161">
        <v>1</v>
      </c>
      <c r="W161">
        <v>0</v>
      </c>
      <c r="X161">
        <v>1</v>
      </c>
    </row>
    <row r="162" spans="1:25" x14ac:dyDescent="0.3">
      <c r="A162" s="6">
        <f t="shared" si="4"/>
        <v>1</v>
      </c>
      <c r="B162" s="6">
        <f t="shared" si="5"/>
        <v>1</v>
      </c>
      <c r="C162">
        <v>6</v>
      </c>
      <c r="D162" t="s">
        <v>193</v>
      </c>
      <c r="E162">
        <v>61</v>
      </c>
      <c r="F162">
        <v>2140</v>
      </c>
      <c r="G162" t="s">
        <v>195</v>
      </c>
      <c r="H162" t="s">
        <v>25</v>
      </c>
      <c r="I162">
        <v>21</v>
      </c>
      <c r="J162">
        <v>24</v>
      </c>
      <c r="K162">
        <v>6</v>
      </c>
      <c r="L162">
        <v>2</v>
      </c>
      <c r="M162">
        <v>0</v>
      </c>
      <c r="N162">
        <v>1</v>
      </c>
      <c r="O162">
        <v>0</v>
      </c>
      <c r="P162">
        <v>1</v>
      </c>
      <c r="Q162">
        <v>0</v>
      </c>
      <c r="R162">
        <v>4</v>
      </c>
      <c r="S162">
        <v>2</v>
      </c>
      <c r="T162">
        <v>7</v>
      </c>
      <c r="U162">
        <v>7</v>
      </c>
      <c r="V162">
        <v>1</v>
      </c>
      <c r="W162">
        <v>1</v>
      </c>
      <c r="X162">
        <v>1</v>
      </c>
      <c r="Y162" t="s">
        <v>26</v>
      </c>
    </row>
    <row r="163" spans="1:25" x14ac:dyDescent="0.3">
      <c r="A163" s="6">
        <f t="shared" si="4"/>
        <v>1</v>
      </c>
      <c r="B163" s="6">
        <f t="shared" si="5"/>
        <v>1</v>
      </c>
      <c r="C163">
        <v>6</v>
      </c>
      <c r="D163" t="s">
        <v>193</v>
      </c>
      <c r="E163">
        <v>61</v>
      </c>
      <c r="F163">
        <v>7225</v>
      </c>
      <c r="G163" t="s">
        <v>196</v>
      </c>
      <c r="H163" t="s">
        <v>25</v>
      </c>
      <c r="I163">
        <v>28</v>
      </c>
      <c r="J163">
        <v>24</v>
      </c>
      <c r="K163">
        <v>5</v>
      </c>
      <c r="L163">
        <v>2</v>
      </c>
      <c r="M163">
        <v>0</v>
      </c>
      <c r="N163">
        <v>1</v>
      </c>
      <c r="O163">
        <v>0</v>
      </c>
      <c r="P163">
        <v>1</v>
      </c>
      <c r="Q163">
        <v>0</v>
      </c>
      <c r="R163">
        <v>3</v>
      </c>
      <c r="S163">
        <v>0</v>
      </c>
      <c r="T163">
        <v>4</v>
      </c>
      <c r="U163">
        <v>4</v>
      </c>
      <c r="V163">
        <v>1</v>
      </c>
      <c r="W163">
        <v>1</v>
      </c>
      <c r="X163">
        <v>1</v>
      </c>
      <c r="Y163" t="s">
        <v>26</v>
      </c>
    </row>
    <row r="164" spans="1:25" x14ac:dyDescent="0.3">
      <c r="A164" s="6">
        <f t="shared" si="4"/>
        <v>0</v>
      </c>
      <c r="B164" s="6">
        <f t="shared" si="5"/>
        <v>0</v>
      </c>
      <c r="C164">
        <v>6</v>
      </c>
      <c r="D164" t="s">
        <v>193</v>
      </c>
      <c r="E164">
        <v>61</v>
      </c>
      <c r="F164">
        <v>1102422</v>
      </c>
      <c r="G164" t="s">
        <v>197</v>
      </c>
      <c r="H164" t="s">
        <v>77</v>
      </c>
      <c r="I164">
        <v>8</v>
      </c>
      <c r="J164">
        <v>5</v>
      </c>
      <c r="K164">
        <v>2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4</v>
      </c>
      <c r="S164">
        <v>1</v>
      </c>
      <c r="T164">
        <v>1</v>
      </c>
      <c r="U164">
        <v>1</v>
      </c>
      <c r="V164">
        <v>0</v>
      </c>
      <c r="W164">
        <v>0</v>
      </c>
      <c r="X164">
        <v>0</v>
      </c>
    </row>
    <row r="165" spans="1:25" x14ac:dyDescent="0.3">
      <c r="A165" s="6">
        <f t="shared" si="4"/>
        <v>0</v>
      </c>
      <c r="B165" s="6">
        <f t="shared" si="5"/>
        <v>0</v>
      </c>
      <c r="C165">
        <v>6</v>
      </c>
      <c r="D165" t="s">
        <v>193</v>
      </c>
      <c r="E165">
        <v>61</v>
      </c>
      <c r="F165">
        <v>1640675</v>
      </c>
      <c r="G165" t="s">
        <v>198</v>
      </c>
      <c r="H165" t="s">
        <v>25</v>
      </c>
      <c r="I165">
        <v>12</v>
      </c>
      <c r="J165">
        <v>12</v>
      </c>
      <c r="K165">
        <v>6</v>
      </c>
      <c r="L165">
        <v>0</v>
      </c>
      <c r="M165">
        <v>0</v>
      </c>
      <c r="N165">
        <v>1</v>
      </c>
      <c r="O165">
        <v>1</v>
      </c>
      <c r="P165">
        <v>1</v>
      </c>
      <c r="Q165">
        <v>1</v>
      </c>
      <c r="R165">
        <v>3</v>
      </c>
      <c r="S165">
        <v>0</v>
      </c>
      <c r="T165">
        <v>7</v>
      </c>
      <c r="U165">
        <v>7</v>
      </c>
      <c r="V165">
        <v>1</v>
      </c>
      <c r="W165">
        <v>1</v>
      </c>
      <c r="X165">
        <v>1</v>
      </c>
    </row>
    <row r="166" spans="1:25" x14ac:dyDescent="0.3">
      <c r="A166" s="6">
        <f t="shared" si="4"/>
        <v>0</v>
      </c>
      <c r="B166" s="6">
        <f t="shared" si="5"/>
        <v>0</v>
      </c>
      <c r="C166">
        <v>6</v>
      </c>
      <c r="D166" t="s">
        <v>193</v>
      </c>
      <c r="E166">
        <v>61</v>
      </c>
      <c r="F166">
        <v>5028723</v>
      </c>
      <c r="G166" t="s">
        <v>199</v>
      </c>
      <c r="H166" t="s">
        <v>25</v>
      </c>
      <c r="I166">
        <v>20</v>
      </c>
      <c r="J166">
        <v>1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</v>
      </c>
      <c r="S166">
        <v>0</v>
      </c>
      <c r="T166">
        <v>0</v>
      </c>
      <c r="U166">
        <v>7</v>
      </c>
      <c r="V166">
        <v>1</v>
      </c>
      <c r="W166">
        <v>0</v>
      </c>
      <c r="X166">
        <v>1</v>
      </c>
    </row>
    <row r="167" spans="1:25" x14ac:dyDescent="0.3">
      <c r="A167" s="6">
        <f t="shared" si="4"/>
        <v>0</v>
      </c>
      <c r="B167" s="6">
        <f t="shared" si="5"/>
        <v>0</v>
      </c>
      <c r="C167">
        <v>6</v>
      </c>
      <c r="D167" t="s">
        <v>193</v>
      </c>
      <c r="E167">
        <v>62</v>
      </c>
      <c r="F167">
        <v>568</v>
      </c>
      <c r="G167" t="s">
        <v>200</v>
      </c>
      <c r="H167" t="s">
        <v>25</v>
      </c>
      <c r="I167">
        <v>9</v>
      </c>
      <c r="J167">
        <v>9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1</v>
      </c>
      <c r="R167">
        <v>3</v>
      </c>
      <c r="S167">
        <v>0</v>
      </c>
      <c r="T167">
        <v>7</v>
      </c>
      <c r="U167">
        <v>7</v>
      </c>
      <c r="V167">
        <v>1</v>
      </c>
      <c r="W167">
        <v>1</v>
      </c>
      <c r="X167">
        <v>1</v>
      </c>
    </row>
    <row r="168" spans="1:25" x14ac:dyDescent="0.3">
      <c r="A168" s="6">
        <f t="shared" si="4"/>
        <v>0</v>
      </c>
      <c r="B168" s="6">
        <f t="shared" si="5"/>
        <v>0</v>
      </c>
      <c r="C168">
        <v>6</v>
      </c>
      <c r="D168" t="s">
        <v>193</v>
      </c>
      <c r="E168">
        <v>62</v>
      </c>
      <c r="F168">
        <v>8133</v>
      </c>
      <c r="G168" t="s">
        <v>201</v>
      </c>
      <c r="H168" t="s">
        <v>25</v>
      </c>
      <c r="I168">
        <v>20</v>
      </c>
      <c r="J168">
        <v>14</v>
      </c>
      <c r="K168">
        <v>4</v>
      </c>
      <c r="L168">
        <v>0</v>
      </c>
      <c r="M168">
        <v>0</v>
      </c>
      <c r="N168">
        <v>1</v>
      </c>
      <c r="O168">
        <v>0</v>
      </c>
      <c r="P168">
        <v>1</v>
      </c>
      <c r="Q168">
        <v>2</v>
      </c>
      <c r="R168">
        <v>2</v>
      </c>
      <c r="S168">
        <v>0</v>
      </c>
      <c r="T168">
        <v>7</v>
      </c>
      <c r="U168">
        <v>3</v>
      </c>
      <c r="V168">
        <v>1</v>
      </c>
      <c r="W168">
        <v>1</v>
      </c>
      <c r="X168">
        <v>1</v>
      </c>
    </row>
    <row r="169" spans="1:25" x14ac:dyDescent="0.3">
      <c r="A169" s="6">
        <f t="shared" si="4"/>
        <v>0</v>
      </c>
      <c r="B169" s="6">
        <f t="shared" si="5"/>
        <v>0</v>
      </c>
      <c r="C169">
        <v>6</v>
      </c>
      <c r="D169" t="s">
        <v>193</v>
      </c>
      <c r="E169">
        <v>62</v>
      </c>
      <c r="F169">
        <v>3572204</v>
      </c>
      <c r="G169" t="s">
        <v>202</v>
      </c>
      <c r="H169" t="s">
        <v>25</v>
      </c>
      <c r="I169">
        <v>20</v>
      </c>
      <c r="J169">
        <v>12</v>
      </c>
      <c r="K169">
        <v>5</v>
      </c>
      <c r="L169">
        <v>1</v>
      </c>
      <c r="M169">
        <v>0</v>
      </c>
      <c r="N169">
        <v>0</v>
      </c>
      <c r="O169">
        <v>0</v>
      </c>
      <c r="P169">
        <v>1</v>
      </c>
      <c r="Q169">
        <v>1</v>
      </c>
      <c r="R169">
        <v>4</v>
      </c>
      <c r="S169">
        <v>0</v>
      </c>
      <c r="T169">
        <v>7</v>
      </c>
      <c r="U169">
        <v>5</v>
      </c>
      <c r="V169">
        <v>1</v>
      </c>
      <c r="W169">
        <v>1</v>
      </c>
      <c r="X169">
        <v>1</v>
      </c>
    </row>
    <row r="170" spans="1:25" x14ac:dyDescent="0.3">
      <c r="A170" s="6">
        <f t="shared" si="4"/>
        <v>1</v>
      </c>
      <c r="B170" s="6">
        <f t="shared" si="5"/>
        <v>0</v>
      </c>
      <c r="C170">
        <v>6</v>
      </c>
      <c r="D170" t="s">
        <v>193</v>
      </c>
      <c r="E170">
        <v>62</v>
      </c>
      <c r="F170">
        <v>4237696</v>
      </c>
      <c r="G170" t="s">
        <v>203</v>
      </c>
      <c r="H170" t="s">
        <v>25</v>
      </c>
      <c r="I170">
        <v>34</v>
      </c>
      <c r="J170">
        <v>14</v>
      </c>
      <c r="K170">
        <v>6</v>
      </c>
      <c r="L170">
        <v>2</v>
      </c>
      <c r="M170">
        <v>1</v>
      </c>
      <c r="N170">
        <v>0</v>
      </c>
      <c r="O170">
        <v>0</v>
      </c>
      <c r="P170">
        <v>1</v>
      </c>
      <c r="Q170">
        <v>2</v>
      </c>
      <c r="R170">
        <v>4</v>
      </c>
      <c r="S170">
        <v>3</v>
      </c>
      <c r="T170">
        <v>5</v>
      </c>
      <c r="U170">
        <v>7</v>
      </c>
      <c r="V170">
        <v>1</v>
      </c>
      <c r="W170">
        <v>1</v>
      </c>
      <c r="X170">
        <v>1</v>
      </c>
    </row>
    <row r="171" spans="1:25" x14ac:dyDescent="0.3">
      <c r="A171" s="6">
        <f t="shared" si="4"/>
        <v>0</v>
      </c>
      <c r="B171" s="6">
        <f t="shared" si="5"/>
        <v>0</v>
      </c>
      <c r="C171">
        <v>6</v>
      </c>
      <c r="D171" t="s">
        <v>193</v>
      </c>
      <c r="E171">
        <v>63</v>
      </c>
      <c r="F171">
        <v>262</v>
      </c>
      <c r="G171" t="s">
        <v>204</v>
      </c>
      <c r="H171" t="s">
        <v>25</v>
      </c>
      <c r="I171">
        <v>16</v>
      </c>
      <c r="J171">
        <v>16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</v>
      </c>
      <c r="S171">
        <v>0</v>
      </c>
      <c r="T171">
        <v>4</v>
      </c>
      <c r="U171">
        <v>4</v>
      </c>
      <c r="V171">
        <v>1</v>
      </c>
      <c r="W171">
        <v>1</v>
      </c>
      <c r="X171">
        <v>1</v>
      </c>
    </row>
    <row r="172" spans="1:25" x14ac:dyDescent="0.3">
      <c r="A172" s="6">
        <f t="shared" si="4"/>
        <v>0</v>
      </c>
      <c r="B172" s="6">
        <f t="shared" si="5"/>
        <v>0</v>
      </c>
      <c r="C172">
        <v>6</v>
      </c>
      <c r="D172" t="s">
        <v>193</v>
      </c>
      <c r="E172">
        <v>63</v>
      </c>
      <c r="F172">
        <v>1891</v>
      </c>
      <c r="G172" t="s">
        <v>205</v>
      </c>
      <c r="H172" t="s">
        <v>25</v>
      </c>
      <c r="I172">
        <v>20</v>
      </c>
      <c r="J172">
        <v>17</v>
      </c>
      <c r="K172">
        <v>4</v>
      </c>
      <c r="L172">
        <v>2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4</v>
      </c>
      <c r="S172">
        <v>1</v>
      </c>
      <c r="T172">
        <v>6</v>
      </c>
      <c r="U172">
        <v>7</v>
      </c>
      <c r="V172">
        <v>1</v>
      </c>
      <c r="W172">
        <v>1</v>
      </c>
      <c r="X172">
        <v>1</v>
      </c>
    </row>
    <row r="173" spans="1:25" x14ac:dyDescent="0.3">
      <c r="A173" s="6">
        <f t="shared" si="4"/>
        <v>0</v>
      </c>
      <c r="B173" s="6">
        <f t="shared" si="5"/>
        <v>1</v>
      </c>
      <c r="C173">
        <v>6</v>
      </c>
      <c r="D173" t="s">
        <v>193</v>
      </c>
      <c r="E173">
        <v>63</v>
      </c>
      <c r="F173">
        <v>2312</v>
      </c>
      <c r="G173" t="s">
        <v>206</v>
      </c>
      <c r="H173" t="s">
        <v>25</v>
      </c>
      <c r="I173">
        <v>23</v>
      </c>
      <c r="J173">
        <v>20</v>
      </c>
      <c r="K173">
        <v>5</v>
      </c>
      <c r="L173">
        <v>2</v>
      </c>
      <c r="M173">
        <v>4</v>
      </c>
      <c r="N173">
        <v>0</v>
      </c>
      <c r="O173">
        <v>0</v>
      </c>
      <c r="P173">
        <v>0</v>
      </c>
      <c r="Q173">
        <v>0</v>
      </c>
      <c r="R173">
        <v>4</v>
      </c>
      <c r="S173">
        <v>0</v>
      </c>
      <c r="T173">
        <v>7</v>
      </c>
      <c r="U173">
        <v>7</v>
      </c>
      <c r="V173">
        <v>1</v>
      </c>
      <c r="W173">
        <v>1</v>
      </c>
      <c r="X173">
        <v>1</v>
      </c>
      <c r="Y173" t="s">
        <v>26</v>
      </c>
    </row>
    <row r="174" spans="1:25" x14ac:dyDescent="0.3">
      <c r="A174" s="6">
        <f t="shared" si="4"/>
        <v>1</v>
      </c>
      <c r="B174" s="6">
        <f t="shared" si="5"/>
        <v>0</v>
      </c>
      <c r="C174">
        <v>6</v>
      </c>
      <c r="D174" t="s">
        <v>193</v>
      </c>
      <c r="E174">
        <v>63</v>
      </c>
      <c r="F174">
        <v>8067</v>
      </c>
      <c r="G174" t="s">
        <v>207</v>
      </c>
      <c r="H174" t="s">
        <v>25</v>
      </c>
      <c r="I174">
        <v>21</v>
      </c>
      <c r="J174">
        <v>17</v>
      </c>
      <c r="K174">
        <v>7</v>
      </c>
      <c r="L174">
        <v>2</v>
      </c>
      <c r="M174">
        <v>1</v>
      </c>
      <c r="N174">
        <v>0</v>
      </c>
      <c r="O174">
        <v>0</v>
      </c>
      <c r="P174">
        <v>1</v>
      </c>
      <c r="Q174">
        <v>4</v>
      </c>
      <c r="R174">
        <v>4</v>
      </c>
      <c r="S174">
        <v>7</v>
      </c>
      <c r="T174">
        <v>5</v>
      </c>
      <c r="U174">
        <v>4</v>
      </c>
      <c r="V174">
        <v>1</v>
      </c>
      <c r="W174">
        <v>1</v>
      </c>
      <c r="X174">
        <v>1</v>
      </c>
    </row>
    <row r="175" spans="1:25" x14ac:dyDescent="0.3">
      <c r="A175" s="6">
        <f t="shared" si="4"/>
        <v>1</v>
      </c>
      <c r="B175" s="6">
        <f t="shared" si="5"/>
        <v>0</v>
      </c>
      <c r="C175">
        <v>6</v>
      </c>
      <c r="D175" t="s">
        <v>193</v>
      </c>
      <c r="E175">
        <v>63</v>
      </c>
      <c r="F175">
        <v>841690</v>
      </c>
      <c r="G175" t="s">
        <v>208</v>
      </c>
      <c r="H175" t="s">
        <v>25</v>
      </c>
      <c r="I175">
        <v>20</v>
      </c>
      <c r="J175">
        <v>12</v>
      </c>
      <c r="K175">
        <v>8</v>
      </c>
      <c r="L175">
        <v>2</v>
      </c>
      <c r="M175">
        <v>1</v>
      </c>
      <c r="N175">
        <v>1</v>
      </c>
      <c r="O175">
        <v>1</v>
      </c>
      <c r="P175">
        <v>1</v>
      </c>
      <c r="Q175">
        <v>3</v>
      </c>
      <c r="R175">
        <v>4</v>
      </c>
      <c r="S175">
        <v>2</v>
      </c>
      <c r="T175">
        <v>6</v>
      </c>
      <c r="U175">
        <v>5</v>
      </c>
      <c r="V175">
        <v>1</v>
      </c>
      <c r="W175">
        <v>1</v>
      </c>
      <c r="X175">
        <v>1</v>
      </c>
    </row>
    <row r="176" spans="1:25" x14ac:dyDescent="0.3">
      <c r="A176" s="6">
        <f t="shared" si="4"/>
        <v>1</v>
      </c>
      <c r="B176" s="6">
        <f t="shared" si="5"/>
        <v>0</v>
      </c>
      <c r="C176">
        <v>6</v>
      </c>
      <c r="D176" t="s">
        <v>193</v>
      </c>
      <c r="E176">
        <v>64</v>
      </c>
      <c r="F176">
        <v>2119</v>
      </c>
      <c r="G176" t="s">
        <v>209</v>
      </c>
      <c r="H176" t="s">
        <v>25</v>
      </c>
      <c r="I176">
        <v>23</v>
      </c>
      <c r="J176">
        <v>19</v>
      </c>
      <c r="K176">
        <v>7</v>
      </c>
      <c r="L176">
        <v>2</v>
      </c>
      <c r="M176">
        <v>0</v>
      </c>
      <c r="N176">
        <v>1</v>
      </c>
      <c r="O176">
        <v>0</v>
      </c>
      <c r="P176">
        <v>1</v>
      </c>
      <c r="Q176">
        <v>1</v>
      </c>
      <c r="R176">
        <v>4</v>
      </c>
      <c r="S176">
        <v>0</v>
      </c>
      <c r="T176">
        <v>5</v>
      </c>
      <c r="U176">
        <v>5</v>
      </c>
      <c r="V176">
        <v>1</v>
      </c>
      <c r="W176">
        <v>1</v>
      </c>
      <c r="X176">
        <v>1</v>
      </c>
    </row>
    <row r="177" spans="1:25" x14ac:dyDescent="0.3">
      <c r="A177" s="6">
        <f t="shared" si="4"/>
        <v>1</v>
      </c>
      <c r="B177" s="6">
        <f t="shared" si="5"/>
        <v>1</v>
      </c>
      <c r="C177">
        <v>6</v>
      </c>
      <c r="D177" t="s">
        <v>193</v>
      </c>
      <c r="E177">
        <v>64</v>
      </c>
      <c r="F177">
        <v>5913</v>
      </c>
      <c r="G177" t="s">
        <v>210</v>
      </c>
      <c r="H177" t="s">
        <v>25</v>
      </c>
      <c r="I177">
        <v>36</v>
      </c>
      <c r="J177">
        <v>25</v>
      </c>
      <c r="K177">
        <v>6</v>
      </c>
      <c r="L177">
        <v>2</v>
      </c>
      <c r="M177">
        <v>1</v>
      </c>
      <c r="N177">
        <v>0</v>
      </c>
      <c r="O177">
        <v>0</v>
      </c>
      <c r="P177">
        <v>1</v>
      </c>
      <c r="Q177">
        <v>2</v>
      </c>
      <c r="R177">
        <v>4</v>
      </c>
      <c r="S177">
        <v>1</v>
      </c>
      <c r="T177">
        <v>6</v>
      </c>
      <c r="U177">
        <v>4</v>
      </c>
      <c r="V177">
        <v>1</v>
      </c>
      <c r="W177">
        <v>1</v>
      </c>
      <c r="X177">
        <v>1</v>
      </c>
      <c r="Y177" t="s">
        <v>26</v>
      </c>
    </row>
    <row r="178" spans="1:25" x14ac:dyDescent="0.3">
      <c r="A178" s="6">
        <f t="shared" si="4"/>
        <v>1</v>
      </c>
      <c r="B178" s="6">
        <f t="shared" si="5"/>
        <v>0</v>
      </c>
      <c r="C178">
        <v>6</v>
      </c>
      <c r="D178" t="s">
        <v>193</v>
      </c>
      <c r="E178">
        <v>64</v>
      </c>
      <c r="F178">
        <v>6393</v>
      </c>
      <c r="G178" t="s">
        <v>211</v>
      </c>
      <c r="H178" t="s">
        <v>25</v>
      </c>
      <c r="I178">
        <v>21</v>
      </c>
      <c r="J178">
        <v>17</v>
      </c>
      <c r="K178">
        <v>6</v>
      </c>
      <c r="L178">
        <v>2</v>
      </c>
      <c r="M178">
        <v>1</v>
      </c>
      <c r="N178">
        <v>0</v>
      </c>
      <c r="O178">
        <v>0</v>
      </c>
      <c r="P178">
        <v>1</v>
      </c>
      <c r="Q178">
        <v>2</v>
      </c>
      <c r="R178">
        <v>4</v>
      </c>
      <c r="S178">
        <v>3</v>
      </c>
      <c r="T178">
        <v>6</v>
      </c>
      <c r="U178">
        <v>6</v>
      </c>
      <c r="V178">
        <v>1</v>
      </c>
      <c r="W178">
        <v>1</v>
      </c>
      <c r="X178">
        <v>1</v>
      </c>
    </row>
    <row r="179" spans="1:25" x14ac:dyDescent="0.3">
      <c r="A179" s="6">
        <f t="shared" si="4"/>
        <v>1</v>
      </c>
      <c r="B179" s="6">
        <f t="shared" si="5"/>
        <v>0</v>
      </c>
      <c r="C179">
        <v>6</v>
      </c>
      <c r="D179" t="s">
        <v>193</v>
      </c>
      <c r="E179">
        <v>64</v>
      </c>
      <c r="F179">
        <v>7179</v>
      </c>
      <c r="G179" t="s">
        <v>212</v>
      </c>
      <c r="H179" t="s">
        <v>25</v>
      </c>
      <c r="I179">
        <v>20</v>
      </c>
      <c r="J179">
        <v>14</v>
      </c>
      <c r="K179">
        <v>7</v>
      </c>
      <c r="L179">
        <v>2</v>
      </c>
      <c r="M179">
        <v>0</v>
      </c>
      <c r="N179">
        <v>0</v>
      </c>
      <c r="O179">
        <v>0</v>
      </c>
      <c r="P179">
        <v>1</v>
      </c>
      <c r="Q179">
        <v>2</v>
      </c>
      <c r="R179">
        <v>4</v>
      </c>
      <c r="S179">
        <v>5</v>
      </c>
      <c r="T179">
        <v>6</v>
      </c>
      <c r="U179">
        <v>4</v>
      </c>
      <c r="V179">
        <v>1</v>
      </c>
      <c r="W179">
        <v>1</v>
      </c>
      <c r="X179">
        <v>1</v>
      </c>
    </row>
    <row r="180" spans="1:25" x14ac:dyDescent="0.3">
      <c r="A180" s="6">
        <f t="shared" si="4"/>
        <v>0</v>
      </c>
      <c r="B180" s="6">
        <f t="shared" si="5"/>
        <v>0</v>
      </c>
      <c r="C180">
        <v>6</v>
      </c>
      <c r="D180" t="s">
        <v>193</v>
      </c>
      <c r="E180">
        <v>64</v>
      </c>
      <c r="F180">
        <v>4430853</v>
      </c>
      <c r="G180" t="s">
        <v>213</v>
      </c>
      <c r="H180" t="s">
        <v>25</v>
      </c>
      <c r="I180">
        <v>33</v>
      </c>
      <c r="J180">
        <v>18</v>
      </c>
      <c r="K180">
        <v>2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4</v>
      </c>
      <c r="U180">
        <v>5</v>
      </c>
      <c r="V180">
        <v>1</v>
      </c>
      <c r="W180">
        <v>1</v>
      </c>
      <c r="X180">
        <v>1</v>
      </c>
    </row>
    <row r="181" spans="1:25" x14ac:dyDescent="0.3">
      <c r="A181" s="6">
        <f t="shared" si="4"/>
        <v>0</v>
      </c>
      <c r="B181" s="6">
        <f t="shared" si="5"/>
        <v>0</v>
      </c>
      <c r="C181">
        <v>6</v>
      </c>
      <c r="D181" t="s">
        <v>193</v>
      </c>
      <c r="E181">
        <v>65</v>
      </c>
      <c r="F181">
        <v>1789</v>
      </c>
      <c r="G181" t="s">
        <v>214</v>
      </c>
      <c r="H181" t="s">
        <v>25</v>
      </c>
      <c r="I181">
        <v>14</v>
      </c>
      <c r="J181">
        <v>14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</v>
      </c>
      <c r="S181">
        <v>5</v>
      </c>
      <c r="T181">
        <v>5</v>
      </c>
      <c r="U181">
        <v>6</v>
      </c>
      <c r="V181">
        <v>1</v>
      </c>
      <c r="W181">
        <v>1</v>
      </c>
      <c r="X181">
        <v>1</v>
      </c>
    </row>
    <row r="182" spans="1:25" x14ac:dyDescent="0.3">
      <c r="A182" s="6">
        <f t="shared" si="4"/>
        <v>1</v>
      </c>
      <c r="B182" s="6">
        <f t="shared" si="5"/>
        <v>0</v>
      </c>
      <c r="C182">
        <v>6</v>
      </c>
      <c r="D182" t="s">
        <v>193</v>
      </c>
      <c r="E182">
        <v>65</v>
      </c>
      <c r="F182">
        <v>5290</v>
      </c>
      <c r="G182" t="s">
        <v>215</v>
      </c>
      <c r="H182" t="s">
        <v>25</v>
      </c>
      <c r="I182">
        <v>15</v>
      </c>
      <c r="J182">
        <v>16</v>
      </c>
      <c r="K182">
        <v>7</v>
      </c>
      <c r="L182">
        <v>2</v>
      </c>
      <c r="M182">
        <v>0</v>
      </c>
      <c r="N182">
        <v>0</v>
      </c>
      <c r="O182">
        <v>0</v>
      </c>
      <c r="P182">
        <v>1</v>
      </c>
      <c r="Q182">
        <v>4</v>
      </c>
      <c r="R182">
        <v>4</v>
      </c>
      <c r="S182">
        <v>6</v>
      </c>
      <c r="T182">
        <v>6</v>
      </c>
      <c r="U182">
        <v>5</v>
      </c>
      <c r="V182">
        <v>1</v>
      </c>
      <c r="W182">
        <v>1</v>
      </c>
      <c r="X182">
        <v>1</v>
      </c>
    </row>
    <row r="183" spans="1:25" x14ac:dyDescent="0.3">
      <c r="A183" s="6">
        <f t="shared" si="4"/>
        <v>0</v>
      </c>
      <c r="B183" s="6">
        <f t="shared" si="5"/>
        <v>1</v>
      </c>
      <c r="C183">
        <v>6</v>
      </c>
      <c r="D183" t="s">
        <v>193</v>
      </c>
      <c r="E183">
        <v>65</v>
      </c>
      <c r="F183">
        <v>5939</v>
      </c>
      <c r="G183" t="s">
        <v>216</v>
      </c>
      <c r="H183" t="s">
        <v>25</v>
      </c>
      <c r="I183">
        <v>8</v>
      </c>
      <c r="J183">
        <v>13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</v>
      </c>
      <c r="S183">
        <v>1</v>
      </c>
      <c r="T183">
        <v>2</v>
      </c>
      <c r="U183">
        <v>4</v>
      </c>
      <c r="V183">
        <v>0</v>
      </c>
      <c r="W183">
        <v>1</v>
      </c>
      <c r="X183">
        <v>0</v>
      </c>
    </row>
    <row r="184" spans="1:25" x14ac:dyDescent="0.3">
      <c r="A184" s="6">
        <f t="shared" si="4"/>
        <v>0</v>
      </c>
      <c r="B184" s="6">
        <f t="shared" si="5"/>
        <v>0</v>
      </c>
      <c r="C184">
        <v>6</v>
      </c>
      <c r="D184" t="s">
        <v>193</v>
      </c>
      <c r="E184">
        <v>65</v>
      </c>
      <c r="F184">
        <v>6144</v>
      </c>
      <c r="G184" t="s">
        <v>217</v>
      </c>
      <c r="H184" t="s">
        <v>25</v>
      </c>
      <c r="I184">
        <v>21</v>
      </c>
      <c r="J184">
        <v>14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4</v>
      </c>
      <c r="S184">
        <v>3</v>
      </c>
      <c r="T184">
        <v>6</v>
      </c>
      <c r="U184">
        <v>3</v>
      </c>
      <c r="V184">
        <v>1</v>
      </c>
      <c r="W184">
        <v>1</v>
      </c>
      <c r="X184">
        <v>2</v>
      </c>
    </row>
    <row r="185" spans="1:25" x14ac:dyDescent="0.3">
      <c r="A185" s="6">
        <f t="shared" si="4"/>
        <v>0</v>
      </c>
      <c r="B185" s="6">
        <f t="shared" si="5"/>
        <v>0</v>
      </c>
      <c r="C185">
        <v>6</v>
      </c>
      <c r="D185" t="s">
        <v>193</v>
      </c>
      <c r="E185">
        <v>65</v>
      </c>
      <c r="F185">
        <v>691684</v>
      </c>
      <c r="G185" t="s">
        <v>218</v>
      </c>
      <c r="H185" t="s">
        <v>25</v>
      </c>
      <c r="I185">
        <v>21</v>
      </c>
      <c r="J185">
        <v>18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1</v>
      </c>
      <c r="R185">
        <v>3</v>
      </c>
      <c r="S185">
        <v>0</v>
      </c>
      <c r="T185">
        <v>7</v>
      </c>
      <c r="U185">
        <v>5</v>
      </c>
      <c r="V185">
        <v>1</v>
      </c>
      <c r="W185">
        <v>1</v>
      </c>
      <c r="X185">
        <v>1</v>
      </c>
    </row>
    <row r="186" spans="1:25" x14ac:dyDescent="0.3">
      <c r="A186" s="6">
        <f t="shared" si="4"/>
        <v>0</v>
      </c>
      <c r="B186" s="6">
        <f t="shared" si="5"/>
        <v>1</v>
      </c>
      <c r="C186">
        <v>6</v>
      </c>
      <c r="D186" t="s">
        <v>193</v>
      </c>
      <c r="E186">
        <v>65</v>
      </c>
      <c r="F186">
        <v>1349520</v>
      </c>
      <c r="G186" t="s">
        <v>219</v>
      </c>
      <c r="H186" t="s">
        <v>25</v>
      </c>
      <c r="I186">
        <v>35</v>
      </c>
      <c r="J186">
        <v>26</v>
      </c>
      <c r="K186">
        <v>8</v>
      </c>
      <c r="L186">
        <v>1</v>
      </c>
      <c r="M186">
        <v>0</v>
      </c>
      <c r="N186">
        <v>1</v>
      </c>
      <c r="O186">
        <v>1</v>
      </c>
      <c r="P186">
        <v>1</v>
      </c>
      <c r="Q186">
        <v>3</v>
      </c>
      <c r="R186">
        <v>4</v>
      </c>
      <c r="S186">
        <v>9</v>
      </c>
      <c r="T186">
        <v>7</v>
      </c>
      <c r="U186">
        <v>5</v>
      </c>
      <c r="V186">
        <v>1</v>
      </c>
      <c r="W186">
        <v>1</v>
      </c>
      <c r="X186">
        <v>1</v>
      </c>
      <c r="Y186" t="s">
        <v>35</v>
      </c>
    </row>
    <row r="187" spans="1:25" x14ac:dyDescent="0.3">
      <c r="A187" s="6">
        <f t="shared" si="4"/>
        <v>1</v>
      </c>
      <c r="B187" s="6">
        <f t="shared" si="5"/>
        <v>0</v>
      </c>
      <c r="C187">
        <v>6</v>
      </c>
      <c r="D187" t="s">
        <v>193</v>
      </c>
      <c r="E187">
        <v>65</v>
      </c>
      <c r="F187">
        <v>1746748</v>
      </c>
      <c r="G187" t="s">
        <v>220</v>
      </c>
      <c r="H187" t="s">
        <v>25</v>
      </c>
      <c r="I187">
        <v>22</v>
      </c>
      <c r="J187">
        <v>15</v>
      </c>
      <c r="K187">
        <v>6</v>
      </c>
      <c r="L187">
        <v>2</v>
      </c>
      <c r="M187">
        <v>2</v>
      </c>
      <c r="N187">
        <v>0</v>
      </c>
      <c r="O187">
        <v>0</v>
      </c>
      <c r="P187">
        <v>1</v>
      </c>
      <c r="Q187">
        <v>1</v>
      </c>
      <c r="R187">
        <v>1</v>
      </c>
      <c r="S187">
        <v>0</v>
      </c>
      <c r="T187">
        <v>7</v>
      </c>
      <c r="U187">
        <v>7</v>
      </c>
      <c r="V187">
        <v>1</v>
      </c>
      <c r="W187">
        <v>1</v>
      </c>
      <c r="X187">
        <v>1</v>
      </c>
    </row>
    <row r="188" spans="1:25" x14ac:dyDescent="0.3">
      <c r="A188" s="6">
        <f t="shared" si="4"/>
        <v>0</v>
      </c>
      <c r="B188" s="6">
        <f t="shared" si="5"/>
        <v>0</v>
      </c>
      <c r="C188">
        <v>6</v>
      </c>
      <c r="D188" t="s">
        <v>193</v>
      </c>
      <c r="E188">
        <v>66</v>
      </c>
      <c r="F188">
        <v>1440</v>
      </c>
      <c r="G188" t="s">
        <v>221</v>
      </c>
      <c r="H188" t="s">
        <v>64</v>
      </c>
      <c r="I188">
        <v>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</row>
    <row r="189" spans="1:25" x14ac:dyDescent="0.3">
      <c r="A189" s="6">
        <f t="shared" si="4"/>
        <v>0</v>
      </c>
      <c r="B189" s="6">
        <f t="shared" si="5"/>
        <v>0</v>
      </c>
      <c r="C189">
        <v>6</v>
      </c>
      <c r="D189" t="s">
        <v>193</v>
      </c>
      <c r="E189">
        <v>66</v>
      </c>
      <c r="F189">
        <v>4687</v>
      </c>
      <c r="G189" t="s">
        <v>222</v>
      </c>
      <c r="H189" t="s">
        <v>25</v>
      </c>
      <c r="I189">
        <v>16</v>
      </c>
      <c r="J189">
        <v>6</v>
      </c>
      <c r="K189">
        <v>2</v>
      </c>
      <c r="L189">
        <v>2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1</v>
      </c>
    </row>
    <row r="190" spans="1:25" x14ac:dyDescent="0.3">
      <c r="A190" s="6">
        <f t="shared" si="4"/>
        <v>0</v>
      </c>
      <c r="B190" s="6">
        <f t="shared" si="5"/>
        <v>0</v>
      </c>
      <c r="C190">
        <v>6</v>
      </c>
      <c r="D190" t="s">
        <v>193</v>
      </c>
      <c r="E190">
        <v>66</v>
      </c>
      <c r="F190">
        <v>4953</v>
      </c>
      <c r="G190" t="s">
        <v>223</v>
      </c>
      <c r="H190" t="s">
        <v>25</v>
      </c>
      <c r="I190">
        <v>12</v>
      </c>
      <c r="J190">
        <v>9</v>
      </c>
      <c r="K190">
        <v>3</v>
      </c>
      <c r="L190">
        <v>1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2</v>
      </c>
      <c r="S190">
        <v>0</v>
      </c>
      <c r="T190">
        <v>4</v>
      </c>
      <c r="U190">
        <v>4</v>
      </c>
      <c r="V190">
        <v>1</v>
      </c>
      <c r="W190">
        <v>1</v>
      </c>
      <c r="X190">
        <v>1</v>
      </c>
    </row>
    <row r="191" spans="1:25" x14ac:dyDescent="0.3">
      <c r="A191" s="6">
        <f t="shared" si="4"/>
        <v>0</v>
      </c>
      <c r="B191" s="6">
        <f t="shared" si="5"/>
        <v>0</v>
      </c>
      <c r="C191">
        <v>6</v>
      </c>
      <c r="D191" t="s">
        <v>193</v>
      </c>
      <c r="E191">
        <v>66</v>
      </c>
      <c r="F191">
        <v>7076</v>
      </c>
      <c r="G191" t="s">
        <v>224</v>
      </c>
      <c r="H191" t="s">
        <v>25</v>
      </c>
      <c r="I191">
        <v>15</v>
      </c>
      <c r="J191">
        <v>10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4</v>
      </c>
      <c r="S191">
        <v>1</v>
      </c>
      <c r="T191">
        <v>6</v>
      </c>
      <c r="U191">
        <v>4</v>
      </c>
      <c r="V191">
        <v>1</v>
      </c>
      <c r="W191">
        <v>1</v>
      </c>
      <c r="X191">
        <v>1</v>
      </c>
    </row>
    <row r="192" spans="1:25" x14ac:dyDescent="0.3">
      <c r="A192" s="6">
        <f t="shared" si="4"/>
        <v>0</v>
      </c>
      <c r="B192" s="6">
        <f t="shared" si="5"/>
        <v>0</v>
      </c>
      <c r="C192">
        <v>6</v>
      </c>
      <c r="D192" t="s">
        <v>193</v>
      </c>
      <c r="E192">
        <v>66</v>
      </c>
      <c r="F192">
        <v>1356444</v>
      </c>
      <c r="G192" t="s">
        <v>225</v>
      </c>
      <c r="H192" t="s">
        <v>25</v>
      </c>
      <c r="I192">
        <v>14</v>
      </c>
      <c r="J192">
        <v>8</v>
      </c>
      <c r="K192">
        <v>5</v>
      </c>
      <c r="L192">
        <v>1</v>
      </c>
      <c r="M192">
        <v>0</v>
      </c>
      <c r="N192">
        <v>1</v>
      </c>
      <c r="O192">
        <v>0</v>
      </c>
      <c r="P192">
        <v>1</v>
      </c>
      <c r="Q192">
        <v>1</v>
      </c>
      <c r="R192">
        <v>0</v>
      </c>
      <c r="S192">
        <v>0</v>
      </c>
      <c r="T192">
        <v>5</v>
      </c>
      <c r="U192">
        <v>6</v>
      </c>
      <c r="V192">
        <v>1</v>
      </c>
      <c r="W192">
        <v>1</v>
      </c>
      <c r="X192">
        <v>1</v>
      </c>
    </row>
    <row r="193" spans="1:25" x14ac:dyDescent="0.3">
      <c r="A193" s="6">
        <f t="shared" si="4"/>
        <v>0</v>
      </c>
      <c r="B193" s="6">
        <f t="shared" si="5"/>
        <v>1</v>
      </c>
      <c r="C193">
        <v>6</v>
      </c>
      <c r="D193" t="s">
        <v>193</v>
      </c>
      <c r="E193">
        <v>66</v>
      </c>
      <c r="F193">
        <v>1982188</v>
      </c>
      <c r="G193" t="s">
        <v>226</v>
      </c>
      <c r="H193" t="s">
        <v>25</v>
      </c>
      <c r="I193">
        <v>24</v>
      </c>
      <c r="J193">
        <v>21</v>
      </c>
      <c r="K193">
        <v>5</v>
      </c>
      <c r="L193">
        <v>1</v>
      </c>
      <c r="M193">
        <v>0</v>
      </c>
      <c r="N193">
        <v>0</v>
      </c>
      <c r="O193">
        <v>0</v>
      </c>
      <c r="P193">
        <v>1</v>
      </c>
      <c r="Q193">
        <v>3</v>
      </c>
      <c r="R193">
        <v>4</v>
      </c>
      <c r="S193">
        <v>1</v>
      </c>
      <c r="T193">
        <v>7</v>
      </c>
      <c r="U193">
        <v>7</v>
      </c>
      <c r="V193">
        <v>1</v>
      </c>
      <c r="W193">
        <v>1</v>
      </c>
      <c r="X193">
        <v>1</v>
      </c>
      <c r="Y193" t="s">
        <v>26</v>
      </c>
    </row>
    <row r="194" spans="1:25" x14ac:dyDescent="0.3">
      <c r="A194" s="6">
        <f t="shared" si="4"/>
        <v>0</v>
      </c>
      <c r="B194" s="6">
        <f t="shared" si="5"/>
        <v>0</v>
      </c>
      <c r="C194">
        <v>6</v>
      </c>
      <c r="D194" t="s">
        <v>227</v>
      </c>
      <c r="E194">
        <v>71</v>
      </c>
      <c r="F194">
        <v>1227</v>
      </c>
      <c r="G194" t="s">
        <v>228</v>
      </c>
      <c r="H194" t="s">
        <v>25</v>
      </c>
      <c r="I194">
        <v>9</v>
      </c>
      <c r="J194">
        <v>8</v>
      </c>
      <c r="K194">
        <v>5</v>
      </c>
      <c r="L194">
        <v>2</v>
      </c>
      <c r="M194">
        <v>0</v>
      </c>
      <c r="N194">
        <v>1</v>
      </c>
      <c r="O194">
        <v>1</v>
      </c>
      <c r="P194">
        <v>0</v>
      </c>
      <c r="Q194">
        <v>0</v>
      </c>
      <c r="R194">
        <v>4</v>
      </c>
      <c r="S194">
        <v>1</v>
      </c>
      <c r="T194">
        <v>3</v>
      </c>
      <c r="U194">
        <v>1</v>
      </c>
      <c r="V194">
        <v>1</v>
      </c>
      <c r="W194">
        <v>1</v>
      </c>
      <c r="X194">
        <v>1</v>
      </c>
    </row>
    <row r="195" spans="1:25" x14ac:dyDescent="0.3">
      <c r="A195" s="6">
        <f t="shared" ref="A195:A258" si="6">IF(AND(L195=2,P195=1,U195&gt;=4),1,0)</f>
        <v>1</v>
      </c>
      <c r="B195" s="6">
        <f t="shared" ref="B195:B258" si="7">IF(OR(J195-I195&gt;4,J195&gt;19),1,0)</f>
        <v>0</v>
      </c>
      <c r="C195">
        <v>6</v>
      </c>
      <c r="D195" t="s">
        <v>227</v>
      </c>
      <c r="E195">
        <v>71</v>
      </c>
      <c r="F195">
        <v>7077</v>
      </c>
      <c r="G195" t="s">
        <v>229</v>
      </c>
      <c r="H195" t="s">
        <v>25</v>
      </c>
      <c r="I195">
        <v>20</v>
      </c>
      <c r="J195">
        <v>17</v>
      </c>
      <c r="K195">
        <v>7</v>
      </c>
      <c r="L195">
        <v>2</v>
      </c>
      <c r="M195">
        <v>0</v>
      </c>
      <c r="N195">
        <v>1</v>
      </c>
      <c r="O195">
        <v>1</v>
      </c>
      <c r="P195">
        <v>1</v>
      </c>
      <c r="Q195">
        <v>0</v>
      </c>
      <c r="R195">
        <v>4</v>
      </c>
      <c r="S195">
        <v>0</v>
      </c>
      <c r="T195">
        <v>7</v>
      </c>
      <c r="U195">
        <v>7</v>
      </c>
      <c r="V195">
        <v>1</v>
      </c>
      <c r="W195">
        <v>1</v>
      </c>
      <c r="X195">
        <v>1</v>
      </c>
    </row>
    <row r="196" spans="1:25" x14ac:dyDescent="0.3">
      <c r="A196" s="6">
        <f t="shared" si="6"/>
        <v>0</v>
      </c>
      <c r="B196" s="6">
        <f t="shared" si="7"/>
        <v>0</v>
      </c>
      <c r="C196">
        <v>6</v>
      </c>
      <c r="D196" t="s">
        <v>227</v>
      </c>
      <c r="E196">
        <v>71</v>
      </c>
      <c r="F196">
        <v>633024</v>
      </c>
      <c r="G196" t="s">
        <v>230</v>
      </c>
      <c r="H196" t="s">
        <v>25</v>
      </c>
      <c r="I196">
        <v>25</v>
      </c>
      <c r="J196">
        <v>15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4</v>
      </c>
      <c r="S196">
        <v>3</v>
      </c>
      <c r="T196">
        <v>5</v>
      </c>
      <c r="U196">
        <v>4</v>
      </c>
      <c r="V196">
        <v>1</v>
      </c>
      <c r="W196">
        <v>1</v>
      </c>
      <c r="X196">
        <v>1</v>
      </c>
    </row>
    <row r="197" spans="1:25" x14ac:dyDescent="0.3">
      <c r="A197" s="6">
        <f t="shared" si="6"/>
        <v>0</v>
      </c>
      <c r="B197" s="6">
        <f t="shared" si="7"/>
        <v>1</v>
      </c>
      <c r="C197">
        <v>6</v>
      </c>
      <c r="D197" t="s">
        <v>227</v>
      </c>
      <c r="E197">
        <v>71</v>
      </c>
      <c r="F197">
        <v>1062040</v>
      </c>
      <c r="G197" t="s">
        <v>231</v>
      </c>
      <c r="H197" t="s">
        <v>25</v>
      </c>
      <c r="I197">
        <v>27</v>
      </c>
      <c r="J197">
        <v>20</v>
      </c>
      <c r="K197">
        <v>7</v>
      </c>
      <c r="L197">
        <v>2</v>
      </c>
      <c r="M197">
        <v>0</v>
      </c>
      <c r="N197">
        <v>1</v>
      </c>
      <c r="O197">
        <v>1</v>
      </c>
      <c r="P197">
        <v>0</v>
      </c>
      <c r="Q197">
        <v>0</v>
      </c>
      <c r="R197">
        <v>4</v>
      </c>
      <c r="S197">
        <v>11</v>
      </c>
      <c r="T197">
        <v>7</v>
      </c>
      <c r="U197">
        <v>5</v>
      </c>
      <c r="V197">
        <v>1</v>
      </c>
      <c r="W197">
        <v>1</v>
      </c>
      <c r="X197">
        <v>1</v>
      </c>
      <c r="Y197" t="s">
        <v>35</v>
      </c>
    </row>
    <row r="198" spans="1:25" x14ac:dyDescent="0.3">
      <c r="A198" s="6">
        <f t="shared" si="6"/>
        <v>0</v>
      </c>
      <c r="B198" s="6">
        <f t="shared" si="7"/>
        <v>0</v>
      </c>
      <c r="C198">
        <v>6</v>
      </c>
      <c r="D198" t="s">
        <v>227</v>
      </c>
      <c r="E198">
        <v>71</v>
      </c>
      <c r="F198">
        <v>1239232</v>
      </c>
      <c r="G198" t="s">
        <v>232</v>
      </c>
      <c r="H198" t="s">
        <v>25</v>
      </c>
      <c r="I198">
        <v>10</v>
      </c>
      <c r="J198">
        <v>13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4</v>
      </c>
      <c r="S198">
        <v>1</v>
      </c>
      <c r="T198">
        <v>0</v>
      </c>
      <c r="U198">
        <v>0</v>
      </c>
      <c r="V198">
        <v>1</v>
      </c>
      <c r="W198">
        <v>1</v>
      </c>
      <c r="X198">
        <v>1</v>
      </c>
    </row>
    <row r="199" spans="1:25" x14ac:dyDescent="0.3">
      <c r="A199" s="6">
        <f t="shared" si="6"/>
        <v>1</v>
      </c>
      <c r="B199" s="6">
        <f t="shared" si="7"/>
        <v>1</v>
      </c>
      <c r="C199">
        <v>6</v>
      </c>
      <c r="D199" t="s">
        <v>227</v>
      </c>
      <c r="E199">
        <v>71</v>
      </c>
      <c r="F199">
        <v>3584407</v>
      </c>
      <c r="G199" t="s">
        <v>233</v>
      </c>
      <c r="H199" t="s">
        <v>25</v>
      </c>
      <c r="I199">
        <v>24</v>
      </c>
      <c r="J199">
        <v>21</v>
      </c>
      <c r="K199">
        <v>8</v>
      </c>
      <c r="L199">
        <v>2</v>
      </c>
      <c r="M199">
        <v>4</v>
      </c>
      <c r="N199">
        <v>0</v>
      </c>
      <c r="O199">
        <v>0</v>
      </c>
      <c r="P199">
        <v>1</v>
      </c>
      <c r="Q199">
        <v>1</v>
      </c>
      <c r="R199">
        <v>4</v>
      </c>
      <c r="S199">
        <v>5</v>
      </c>
      <c r="T199">
        <v>7</v>
      </c>
      <c r="U199">
        <v>7</v>
      </c>
      <c r="V199">
        <v>1</v>
      </c>
      <c r="W199">
        <v>1</v>
      </c>
      <c r="X199">
        <v>1</v>
      </c>
      <c r="Y199" t="s">
        <v>35</v>
      </c>
    </row>
    <row r="200" spans="1:25" x14ac:dyDescent="0.3">
      <c r="A200" s="6">
        <f t="shared" si="6"/>
        <v>1</v>
      </c>
      <c r="B200" s="6">
        <f t="shared" si="7"/>
        <v>1</v>
      </c>
      <c r="C200">
        <v>6</v>
      </c>
      <c r="D200" t="s">
        <v>227</v>
      </c>
      <c r="E200">
        <v>72</v>
      </c>
      <c r="F200">
        <v>82</v>
      </c>
      <c r="G200" t="s">
        <v>234</v>
      </c>
      <c r="H200" t="s">
        <v>25</v>
      </c>
      <c r="I200">
        <v>23</v>
      </c>
      <c r="J200">
        <v>22</v>
      </c>
      <c r="K200">
        <v>7</v>
      </c>
      <c r="L200">
        <v>2</v>
      </c>
      <c r="M200">
        <v>3</v>
      </c>
      <c r="N200">
        <v>0</v>
      </c>
      <c r="O200">
        <v>0</v>
      </c>
      <c r="P200">
        <v>1</v>
      </c>
      <c r="Q200">
        <v>1</v>
      </c>
      <c r="R200">
        <v>4</v>
      </c>
      <c r="S200">
        <v>3</v>
      </c>
      <c r="T200">
        <v>5</v>
      </c>
      <c r="U200">
        <v>6</v>
      </c>
      <c r="V200">
        <v>1</v>
      </c>
      <c r="W200">
        <v>1</v>
      </c>
      <c r="X200">
        <v>1</v>
      </c>
      <c r="Y200" t="s">
        <v>35</v>
      </c>
    </row>
    <row r="201" spans="1:25" x14ac:dyDescent="0.3">
      <c r="A201" s="6">
        <f t="shared" si="6"/>
        <v>0</v>
      </c>
      <c r="B201" s="6">
        <f t="shared" si="7"/>
        <v>0</v>
      </c>
      <c r="C201">
        <v>6</v>
      </c>
      <c r="D201" t="s">
        <v>227</v>
      </c>
      <c r="E201">
        <v>72</v>
      </c>
      <c r="F201">
        <v>1767</v>
      </c>
      <c r="G201" t="s">
        <v>235</v>
      </c>
      <c r="H201" t="s">
        <v>25</v>
      </c>
      <c r="I201">
        <v>20</v>
      </c>
      <c r="J201">
        <v>16</v>
      </c>
      <c r="K201">
        <v>6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1</v>
      </c>
      <c r="R201">
        <v>4</v>
      </c>
      <c r="S201">
        <v>8</v>
      </c>
      <c r="T201">
        <v>4</v>
      </c>
      <c r="U201">
        <v>4</v>
      </c>
      <c r="V201">
        <v>1</v>
      </c>
      <c r="W201">
        <v>1</v>
      </c>
      <c r="X201">
        <v>1</v>
      </c>
    </row>
    <row r="202" spans="1:25" x14ac:dyDescent="0.3">
      <c r="A202" s="6">
        <f t="shared" si="6"/>
        <v>0</v>
      </c>
      <c r="B202" s="6">
        <f t="shared" si="7"/>
        <v>0</v>
      </c>
      <c r="C202">
        <v>6</v>
      </c>
      <c r="D202" t="s">
        <v>227</v>
      </c>
      <c r="E202">
        <v>72</v>
      </c>
      <c r="F202">
        <v>4216</v>
      </c>
      <c r="G202" t="s">
        <v>236</v>
      </c>
      <c r="H202" t="s">
        <v>25</v>
      </c>
      <c r="I202">
        <v>12</v>
      </c>
      <c r="J202">
        <v>13</v>
      </c>
      <c r="K202">
        <v>6</v>
      </c>
      <c r="L202">
        <v>2</v>
      </c>
      <c r="M202">
        <v>2</v>
      </c>
      <c r="N202">
        <v>0</v>
      </c>
      <c r="O202">
        <v>0</v>
      </c>
      <c r="P202">
        <v>1</v>
      </c>
      <c r="Q202">
        <v>2</v>
      </c>
      <c r="R202">
        <v>4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</row>
    <row r="203" spans="1:25" x14ac:dyDescent="0.3">
      <c r="A203" s="6">
        <f t="shared" si="6"/>
        <v>1</v>
      </c>
      <c r="B203" s="6">
        <f t="shared" si="7"/>
        <v>1</v>
      </c>
      <c r="C203">
        <v>6</v>
      </c>
      <c r="D203" t="s">
        <v>227</v>
      </c>
      <c r="E203">
        <v>72</v>
      </c>
      <c r="F203">
        <v>591398</v>
      </c>
      <c r="G203" t="s">
        <v>237</v>
      </c>
      <c r="H203" t="s">
        <v>25</v>
      </c>
      <c r="I203">
        <v>28</v>
      </c>
      <c r="J203">
        <v>21</v>
      </c>
      <c r="K203">
        <v>8</v>
      </c>
      <c r="L203">
        <v>2</v>
      </c>
      <c r="M203">
        <v>1</v>
      </c>
      <c r="N203">
        <v>1</v>
      </c>
      <c r="O203">
        <v>0</v>
      </c>
      <c r="P203">
        <v>1</v>
      </c>
      <c r="Q203">
        <v>2</v>
      </c>
      <c r="R203">
        <v>4</v>
      </c>
      <c r="S203">
        <v>7</v>
      </c>
      <c r="T203">
        <v>7</v>
      </c>
      <c r="U203">
        <v>7</v>
      </c>
      <c r="V203">
        <v>1</v>
      </c>
      <c r="W203">
        <v>1</v>
      </c>
      <c r="X203">
        <v>1</v>
      </c>
      <c r="Y203" t="s">
        <v>35</v>
      </c>
    </row>
    <row r="204" spans="1:25" x14ac:dyDescent="0.3">
      <c r="A204" s="6">
        <f t="shared" si="6"/>
        <v>1</v>
      </c>
      <c r="B204" s="6">
        <f t="shared" si="7"/>
        <v>0</v>
      </c>
      <c r="C204">
        <v>6</v>
      </c>
      <c r="D204" t="s">
        <v>227</v>
      </c>
      <c r="E204">
        <v>72</v>
      </c>
      <c r="F204">
        <v>4511664</v>
      </c>
      <c r="G204" t="s">
        <v>238</v>
      </c>
      <c r="H204" t="s">
        <v>25</v>
      </c>
      <c r="I204">
        <v>38</v>
      </c>
      <c r="J204">
        <v>15</v>
      </c>
      <c r="K204">
        <v>7</v>
      </c>
      <c r="L204">
        <v>2</v>
      </c>
      <c r="M204">
        <v>1</v>
      </c>
      <c r="N204">
        <v>1</v>
      </c>
      <c r="O204">
        <v>0</v>
      </c>
      <c r="P204">
        <v>1</v>
      </c>
      <c r="Q204">
        <v>4</v>
      </c>
      <c r="R204">
        <v>4</v>
      </c>
      <c r="S204">
        <v>1</v>
      </c>
      <c r="T204">
        <v>5</v>
      </c>
      <c r="U204">
        <v>6</v>
      </c>
      <c r="V204">
        <v>1</v>
      </c>
      <c r="W204">
        <v>1</v>
      </c>
      <c r="X204">
        <v>1</v>
      </c>
    </row>
    <row r="205" spans="1:25" x14ac:dyDescent="0.3">
      <c r="A205" s="6">
        <f t="shared" si="6"/>
        <v>0</v>
      </c>
      <c r="B205" s="6">
        <f t="shared" si="7"/>
        <v>1</v>
      </c>
      <c r="C205">
        <v>6</v>
      </c>
      <c r="D205" t="s">
        <v>227</v>
      </c>
      <c r="E205">
        <v>72</v>
      </c>
      <c r="F205">
        <v>5062071</v>
      </c>
      <c r="G205" t="s">
        <v>239</v>
      </c>
      <c r="H205" t="s">
        <v>25</v>
      </c>
      <c r="I205">
        <v>22</v>
      </c>
      <c r="J205">
        <v>22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5</v>
      </c>
      <c r="V205">
        <v>1</v>
      </c>
      <c r="W205">
        <v>1</v>
      </c>
      <c r="X205">
        <v>1</v>
      </c>
    </row>
    <row r="206" spans="1:25" x14ac:dyDescent="0.3">
      <c r="A206" s="6">
        <f t="shared" si="6"/>
        <v>0</v>
      </c>
      <c r="B206" s="6">
        <f t="shared" si="7"/>
        <v>1</v>
      </c>
      <c r="C206">
        <v>6</v>
      </c>
      <c r="D206" t="s">
        <v>227</v>
      </c>
      <c r="E206">
        <v>73</v>
      </c>
      <c r="F206">
        <v>725</v>
      </c>
      <c r="G206" t="s">
        <v>240</v>
      </c>
      <c r="H206" t="s">
        <v>25</v>
      </c>
      <c r="I206">
        <v>25</v>
      </c>
      <c r="J206">
        <v>22</v>
      </c>
      <c r="K206">
        <v>6</v>
      </c>
      <c r="L206">
        <v>2</v>
      </c>
      <c r="M206">
        <v>1</v>
      </c>
      <c r="N206">
        <v>1</v>
      </c>
      <c r="O206">
        <v>0</v>
      </c>
      <c r="P206">
        <v>1</v>
      </c>
      <c r="Q206">
        <v>2</v>
      </c>
      <c r="R206">
        <v>4</v>
      </c>
      <c r="S206">
        <v>2</v>
      </c>
      <c r="T206">
        <v>4</v>
      </c>
      <c r="U206">
        <v>0</v>
      </c>
      <c r="V206">
        <v>1</v>
      </c>
      <c r="W206">
        <v>1</v>
      </c>
      <c r="X206">
        <v>1</v>
      </c>
      <c r="Y206" t="s">
        <v>26</v>
      </c>
    </row>
    <row r="207" spans="1:25" x14ac:dyDescent="0.3">
      <c r="A207" s="6">
        <f t="shared" si="6"/>
        <v>0</v>
      </c>
      <c r="B207" s="6">
        <f t="shared" si="7"/>
        <v>1</v>
      </c>
      <c r="C207">
        <v>6</v>
      </c>
      <c r="D207" t="s">
        <v>227</v>
      </c>
      <c r="E207">
        <v>73</v>
      </c>
      <c r="F207">
        <v>4437</v>
      </c>
      <c r="G207" t="s">
        <v>241</v>
      </c>
      <c r="H207" t="s">
        <v>25</v>
      </c>
      <c r="I207">
        <v>36</v>
      </c>
      <c r="J207">
        <v>23</v>
      </c>
      <c r="K207">
        <v>6</v>
      </c>
      <c r="L207">
        <v>0</v>
      </c>
      <c r="M207">
        <v>0</v>
      </c>
      <c r="N207">
        <v>1</v>
      </c>
      <c r="O207">
        <v>1</v>
      </c>
      <c r="P207">
        <v>1</v>
      </c>
      <c r="Q207">
        <v>0</v>
      </c>
      <c r="R207">
        <v>4</v>
      </c>
      <c r="S207">
        <v>1</v>
      </c>
      <c r="T207">
        <v>4</v>
      </c>
      <c r="U207">
        <v>5</v>
      </c>
      <c r="V207">
        <v>1</v>
      </c>
      <c r="W207">
        <v>1</v>
      </c>
      <c r="X207">
        <v>1</v>
      </c>
      <c r="Y207" t="s">
        <v>26</v>
      </c>
    </row>
    <row r="208" spans="1:25" x14ac:dyDescent="0.3">
      <c r="A208" s="6">
        <f t="shared" si="6"/>
        <v>0</v>
      </c>
      <c r="B208" s="6">
        <f t="shared" si="7"/>
        <v>0</v>
      </c>
      <c r="C208">
        <v>6</v>
      </c>
      <c r="D208" t="s">
        <v>227</v>
      </c>
      <c r="E208">
        <v>73</v>
      </c>
      <c r="F208">
        <v>5554</v>
      </c>
      <c r="G208" t="s">
        <v>242</v>
      </c>
      <c r="H208" t="s">
        <v>25</v>
      </c>
      <c r="I208">
        <v>9</v>
      </c>
      <c r="J208">
        <v>8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4</v>
      </c>
      <c r="S208">
        <v>0</v>
      </c>
      <c r="T208">
        <v>4</v>
      </c>
      <c r="U208">
        <v>0</v>
      </c>
      <c r="V208">
        <v>0</v>
      </c>
      <c r="W208">
        <v>1</v>
      </c>
      <c r="X208">
        <v>1</v>
      </c>
    </row>
    <row r="209" spans="1:25" x14ac:dyDescent="0.3">
      <c r="A209" s="6">
        <f t="shared" si="6"/>
        <v>0</v>
      </c>
      <c r="B209" s="6">
        <f t="shared" si="7"/>
        <v>1</v>
      </c>
      <c r="C209">
        <v>6</v>
      </c>
      <c r="D209" t="s">
        <v>227</v>
      </c>
      <c r="E209">
        <v>73</v>
      </c>
      <c r="F209">
        <v>6594</v>
      </c>
      <c r="G209" t="s">
        <v>243</v>
      </c>
      <c r="H209" t="s">
        <v>25</v>
      </c>
      <c r="I209">
        <v>41</v>
      </c>
      <c r="J209">
        <v>33</v>
      </c>
      <c r="K209">
        <v>7</v>
      </c>
      <c r="L209">
        <v>0</v>
      </c>
      <c r="M209">
        <v>0</v>
      </c>
      <c r="N209">
        <v>1</v>
      </c>
      <c r="O209">
        <v>0</v>
      </c>
      <c r="P209">
        <v>1</v>
      </c>
      <c r="Q209">
        <v>1</v>
      </c>
      <c r="R209">
        <v>4</v>
      </c>
      <c r="S209">
        <v>15</v>
      </c>
      <c r="T209">
        <v>7</v>
      </c>
      <c r="U209">
        <v>7</v>
      </c>
      <c r="V209">
        <v>1</v>
      </c>
      <c r="W209">
        <v>1</v>
      </c>
      <c r="X209">
        <v>1</v>
      </c>
      <c r="Y209" t="s">
        <v>35</v>
      </c>
    </row>
    <row r="210" spans="1:25" x14ac:dyDescent="0.3">
      <c r="A210" s="6">
        <f t="shared" si="6"/>
        <v>1</v>
      </c>
      <c r="B210" s="6">
        <f t="shared" si="7"/>
        <v>1</v>
      </c>
      <c r="C210">
        <v>6</v>
      </c>
      <c r="D210" t="s">
        <v>227</v>
      </c>
      <c r="E210">
        <v>73</v>
      </c>
      <c r="F210">
        <v>719114</v>
      </c>
      <c r="G210" t="s">
        <v>244</v>
      </c>
      <c r="H210" t="s">
        <v>25</v>
      </c>
      <c r="I210">
        <v>29</v>
      </c>
      <c r="J210">
        <v>21</v>
      </c>
      <c r="K210">
        <v>7</v>
      </c>
      <c r="L210">
        <v>2</v>
      </c>
      <c r="M210">
        <v>0</v>
      </c>
      <c r="N210">
        <v>0</v>
      </c>
      <c r="O210">
        <v>0</v>
      </c>
      <c r="P210">
        <v>1</v>
      </c>
      <c r="Q210">
        <v>4</v>
      </c>
      <c r="R210">
        <v>4</v>
      </c>
      <c r="S210">
        <v>4</v>
      </c>
      <c r="T210">
        <v>7</v>
      </c>
      <c r="U210">
        <v>6</v>
      </c>
      <c r="V210">
        <v>1</v>
      </c>
      <c r="W210">
        <v>1</v>
      </c>
      <c r="X210">
        <v>1</v>
      </c>
      <c r="Y210" t="s">
        <v>35</v>
      </c>
    </row>
    <row r="211" spans="1:25" x14ac:dyDescent="0.3">
      <c r="A211" s="6">
        <f t="shared" si="6"/>
        <v>0</v>
      </c>
      <c r="B211" s="6">
        <f t="shared" si="7"/>
        <v>0</v>
      </c>
      <c r="C211">
        <v>6</v>
      </c>
      <c r="D211" t="s">
        <v>227</v>
      </c>
      <c r="E211">
        <v>73</v>
      </c>
      <c r="F211">
        <v>1227767</v>
      </c>
      <c r="G211" t="s">
        <v>245</v>
      </c>
      <c r="H211" t="s">
        <v>25</v>
      </c>
      <c r="I211">
        <v>15</v>
      </c>
      <c r="J211">
        <v>8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1</v>
      </c>
      <c r="W211">
        <v>1</v>
      </c>
      <c r="X211">
        <v>0</v>
      </c>
    </row>
    <row r="212" spans="1:25" x14ac:dyDescent="0.3">
      <c r="A212" s="6">
        <f t="shared" si="6"/>
        <v>1</v>
      </c>
      <c r="B212" s="6">
        <f t="shared" si="7"/>
        <v>0</v>
      </c>
      <c r="C212">
        <v>6</v>
      </c>
      <c r="D212" t="s">
        <v>227</v>
      </c>
      <c r="E212">
        <v>74</v>
      </c>
      <c r="F212">
        <v>1414</v>
      </c>
      <c r="G212" t="s">
        <v>246</v>
      </c>
      <c r="H212" t="s">
        <v>25</v>
      </c>
      <c r="I212">
        <v>15</v>
      </c>
      <c r="J212">
        <v>13</v>
      </c>
      <c r="K212">
        <v>6</v>
      </c>
      <c r="L212">
        <v>2</v>
      </c>
      <c r="M212">
        <v>0</v>
      </c>
      <c r="N212">
        <v>1</v>
      </c>
      <c r="O212">
        <v>0</v>
      </c>
      <c r="P212">
        <v>1</v>
      </c>
      <c r="Q212">
        <v>1</v>
      </c>
      <c r="R212">
        <v>3</v>
      </c>
      <c r="S212">
        <v>0</v>
      </c>
      <c r="T212">
        <v>6</v>
      </c>
      <c r="U212">
        <v>5</v>
      </c>
      <c r="V212">
        <v>1</v>
      </c>
      <c r="W212">
        <v>1</v>
      </c>
      <c r="X212">
        <v>1</v>
      </c>
    </row>
    <row r="213" spans="1:25" x14ac:dyDescent="0.3">
      <c r="A213" s="6">
        <f t="shared" si="6"/>
        <v>0</v>
      </c>
      <c r="B213" s="6">
        <f t="shared" si="7"/>
        <v>1</v>
      </c>
      <c r="C213">
        <v>6</v>
      </c>
      <c r="D213" t="s">
        <v>227</v>
      </c>
      <c r="E213">
        <v>74</v>
      </c>
      <c r="F213">
        <v>2019</v>
      </c>
      <c r="G213" t="s">
        <v>247</v>
      </c>
      <c r="H213" t="s">
        <v>25</v>
      </c>
      <c r="I213">
        <v>29</v>
      </c>
      <c r="J213">
        <v>28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4</v>
      </c>
      <c r="S213">
        <v>2</v>
      </c>
      <c r="T213">
        <v>1</v>
      </c>
      <c r="U213">
        <v>3</v>
      </c>
      <c r="V213">
        <v>1</v>
      </c>
      <c r="W213">
        <v>1</v>
      </c>
      <c r="X213">
        <v>0</v>
      </c>
    </row>
    <row r="214" spans="1:25" x14ac:dyDescent="0.3">
      <c r="A214" s="6">
        <f t="shared" si="6"/>
        <v>0</v>
      </c>
      <c r="B214" s="6">
        <f t="shared" si="7"/>
        <v>0</v>
      </c>
      <c r="C214">
        <v>6</v>
      </c>
      <c r="D214" t="s">
        <v>227</v>
      </c>
      <c r="E214">
        <v>74</v>
      </c>
      <c r="F214">
        <v>5338</v>
      </c>
      <c r="G214" t="s">
        <v>248</v>
      </c>
      <c r="H214" t="s">
        <v>25</v>
      </c>
      <c r="I214">
        <v>20</v>
      </c>
      <c r="J214">
        <v>11</v>
      </c>
      <c r="K214">
        <v>2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4</v>
      </c>
      <c r="S214">
        <v>2</v>
      </c>
      <c r="T214">
        <v>3</v>
      </c>
      <c r="U214">
        <v>0</v>
      </c>
      <c r="V214">
        <v>1</v>
      </c>
      <c r="W214">
        <v>1</v>
      </c>
      <c r="X214">
        <v>1</v>
      </c>
    </row>
    <row r="215" spans="1:25" x14ac:dyDescent="0.3">
      <c r="A215" s="6">
        <f t="shared" si="6"/>
        <v>0</v>
      </c>
      <c r="B215" s="6">
        <f t="shared" si="7"/>
        <v>0</v>
      </c>
      <c r="C215">
        <v>6</v>
      </c>
      <c r="D215" t="s">
        <v>227</v>
      </c>
      <c r="E215">
        <v>74</v>
      </c>
      <c r="F215">
        <v>6553</v>
      </c>
      <c r="G215" t="s">
        <v>249</v>
      </c>
      <c r="H215" t="s">
        <v>25</v>
      </c>
      <c r="I215">
        <v>11</v>
      </c>
      <c r="J215">
        <v>8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</v>
      </c>
      <c r="S215">
        <v>0</v>
      </c>
      <c r="T215">
        <v>4</v>
      </c>
      <c r="U215">
        <v>0</v>
      </c>
      <c r="V215">
        <v>0</v>
      </c>
      <c r="W215">
        <v>1</v>
      </c>
      <c r="X215">
        <v>1</v>
      </c>
    </row>
    <row r="216" spans="1:25" x14ac:dyDescent="0.3">
      <c r="A216" s="6">
        <f t="shared" si="6"/>
        <v>0</v>
      </c>
      <c r="B216" s="6">
        <f t="shared" si="7"/>
        <v>0</v>
      </c>
      <c r="C216">
        <v>6</v>
      </c>
      <c r="D216" t="s">
        <v>227</v>
      </c>
      <c r="E216">
        <v>74</v>
      </c>
      <c r="F216">
        <v>9313</v>
      </c>
      <c r="G216" t="s">
        <v>250</v>
      </c>
      <c r="H216" t="s">
        <v>25</v>
      </c>
      <c r="I216">
        <v>22</v>
      </c>
      <c r="J216">
        <v>18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</v>
      </c>
      <c r="S216">
        <v>0</v>
      </c>
      <c r="T216">
        <v>0</v>
      </c>
      <c r="U216">
        <v>0</v>
      </c>
      <c r="V216">
        <v>1</v>
      </c>
      <c r="W216">
        <v>1</v>
      </c>
      <c r="X216">
        <v>1</v>
      </c>
    </row>
    <row r="217" spans="1:25" x14ac:dyDescent="0.3">
      <c r="A217" s="6">
        <f t="shared" si="6"/>
        <v>0</v>
      </c>
      <c r="B217" s="6">
        <f t="shared" si="7"/>
        <v>1</v>
      </c>
      <c r="C217">
        <v>6</v>
      </c>
      <c r="D217" t="s">
        <v>227</v>
      </c>
      <c r="E217">
        <v>74</v>
      </c>
      <c r="F217">
        <v>1095035</v>
      </c>
      <c r="G217" t="s">
        <v>251</v>
      </c>
      <c r="H217" t="s">
        <v>25</v>
      </c>
      <c r="I217">
        <v>27</v>
      </c>
      <c r="J217">
        <v>41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</v>
      </c>
      <c r="S217">
        <v>24</v>
      </c>
      <c r="T217">
        <v>2</v>
      </c>
      <c r="U217">
        <v>1</v>
      </c>
      <c r="V217">
        <v>1</v>
      </c>
      <c r="W217">
        <v>1</v>
      </c>
      <c r="X217">
        <v>0</v>
      </c>
    </row>
    <row r="218" spans="1:25" x14ac:dyDescent="0.3">
      <c r="A218" s="6">
        <f t="shared" si="6"/>
        <v>1</v>
      </c>
      <c r="B218" s="6">
        <f t="shared" si="7"/>
        <v>0</v>
      </c>
      <c r="C218">
        <v>6</v>
      </c>
      <c r="D218" t="s">
        <v>227</v>
      </c>
      <c r="E218">
        <v>74</v>
      </c>
      <c r="F218">
        <v>2342607</v>
      </c>
      <c r="G218" t="s">
        <v>252</v>
      </c>
      <c r="H218" t="s">
        <v>25</v>
      </c>
      <c r="I218">
        <v>24</v>
      </c>
      <c r="J218">
        <v>12</v>
      </c>
      <c r="K218">
        <v>5</v>
      </c>
      <c r="L218">
        <v>2</v>
      </c>
      <c r="M218">
        <v>1</v>
      </c>
      <c r="N218">
        <v>1</v>
      </c>
      <c r="O218">
        <v>0</v>
      </c>
      <c r="P218">
        <v>1</v>
      </c>
      <c r="Q218">
        <v>0</v>
      </c>
      <c r="R218">
        <v>3</v>
      </c>
      <c r="S218">
        <v>0</v>
      </c>
      <c r="T218">
        <v>7</v>
      </c>
      <c r="U218">
        <v>6</v>
      </c>
      <c r="V218">
        <v>1</v>
      </c>
      <c r="W218">
        <v>1</v>
      </c>
      <c r="X218">
        <v>1</v>
      </c>
    </row>
    <row r="219" spans="1:25" x14ac:dyDescent="0.3">
      <c r="A219" s="6">
        <f t="shared" si="6"/>
        <v>0</v>
      </c>
      <c r="B219" s="6">
        <f t="shared" si="7"/>
        <v>0</v>
      </c>
      <c r="C219">
        <v>6</v>
      </c>
      <c r="D219" t="s">
        <v>227</v>
      </c>
      <c r="E219">
        <v>75</v>
      </c>
      <c r="F219">
        <v>3107</v>
      </c>
      <c r="G219" t="s">
        <v>253</v>
      </c>
      <c r="H219" t="s">
        <v>25</v>
      </c>
      <c r="I219">
        <v>25</v>
      </c>
      <c r="J219">
        <v>15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4</v>
      </c>
      <c r="S219">
        <v>2</v>
      </c>
      <c r="T219">
        <v>6</v>
      </c>
      <c r="U219">
        <v>6</v>
      </c>
      <c r="V219">
        <v>1</v>
      </c>
      <c r="W219">
        <v>1</v>
      </c>
      <c r="X219">
        <v>1</v>
      </c>
    </row>
    <row r="220" spans="1:25" x14ac:dyDescent="0.3">
      <c r="A220" s="6">
        <f t="shared" si="6"/>
        <v>0</v>
      </c>
      <c r="B220" s="6">
        <f t="shared" si="7"/>
        <v>1</v>
      </c>
      <c r="C220">
        <v>6</v>
      </c>
      <c r="D220" t="s">
        <v>227</v>
      </c>
      <c r="E220">
        <v>75</v>
      </c>
      <c r="F220">
        <v>5348</v>
      </c>
      <c r="G220" t="s">
        <v>254</v>
      </c>
      <c r="H220" t="s">
        <v>25</v>
      </c>
      <c r="I220">
        <v>33</v>
      </c>
      <c r="J220">
        <v>25</v>
      </c>
      <c r="K220">
        <v>3</v>
      </c>
      <c r="L220">
        <v>1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</v>
      </c>
      <c r="S220">
        <v>1</v>
      </c>
      <c r="T220">
        <v>4</v>
      </c>
      <c r="U220">
        <v>6</v>
      </c>
      <c r="V220">
        <v>1</v>
      </c>
      <c r="W220">
        <v>1</v>
      </c>
      <c r="X220">
        <v>1</v>
      </c>
    </row>
    <row r="221" spans="1:25" x14ac:dyDescent="0.3">
      <c r="A221" s="6">
        <f t="shared" si="6"/>
        <v>0</v>
      </c>
      <c r="B221" s="6">
        <f t="shared" si="7"/>
        <v>0</v>
      </c>
      <c r="C221">
        <v>6</v>
      </c>
      <c r="D221" t="s">
        <v>227</v>
      </c>
      <c r="E221">
        <v>75</v>
      </c>
      <c r="F221">
        <v>687051</v>
      </c>
      <c r="G221" t="s">
        <v>255</v>
      </c>
      <c r="H221" t="s">
        <v>25</v>
      </c>
      <c r="I221">
        <v>13</v>
      </c>
      <c r="J221">
        <v>9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</v>
      </c>
      <c r="S221">
        <v>0</v>
      </c>
      <c r="T221">
        <v>4</v>
      </c>
      <c r="U221">
        <v>5</v>
      </c>
      <c r="V221">
        <v>1</v>
      </c>
      <c r="W221">
        <v>1</v>
      </c>
      <c r="X221">
        <v>1</v>
      </c>
    </row>
    <row r="222" spans="1:25" x14ac:dyDescent="0.3">
      <c r="A222" s="6">
        <f t="shared" si="6"/>
        <v>0</v>
      </c>
      <c r="B222" s="6">
        <f t="shared" si="7"/>
        <v>0</v>
      </c>
      <c r="C222">
        <v>6</v>
      </c>
      <c r="D222" t="s">
        <v>227</v>
      </c>
      <c r="E222">
        <v>75</v>
      </c>
      <c r="F222">
        <v>4089782</v>
      </c>
      <c r="G222" t="s">
        <v>256</v>
      </c>
      <c r="H222" t="s">
        <v>25</v>
      </c>
      <c r="I222">
        <v>28</v>
      </c>
      <c r="J222">
        <v>16</v>
      </c>
      <c r="K222">
        <v>5</v>
      </c>
      <c r="L222">
        <v>1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4</v>
      </c>
      <c r="S222">
        <v>10</v>
      </c>
      <c r="T222">
        <v>4</v>
      </c>
      <c r="U222">
        <v>6</v>
      </c>
      <c r="V222">
        <v>1</v>
      </c>
      <c r="W222">
        <v>1</v>
      </c>
      <c r="X222">
        <v>1</v>
      </c>
    </row>
    <row r="223" spans="1:25" x14ac:dyDescent="0.3">
      <c r="A223" s="6">
        <f t="shared" si="6"/>
        <v>0</v>
      </c>
      <c r="B223" s="6">
        <f t="shared" si="7"/>
        <v>0</v>
      </c>
      <c r="C223">
        <v>6</v>
      </c>
      <c r="D223" t="s">
        <v>227</v>
      </c>
      <c r="E223">
        <v>76</v>
      </c>
      <c r="F223">
        <v>183</v>
      </c>
      <c r="G223" t="s">
        <v>257</v>
      </c>
      <c r="H223" t="s">
        <v>25</v>
      </c>
      <c r="I223">
        <v>21</v>
      </c>
      <c r="J223">
        <v>15</v>
      </c>
      <c r="K223">
        <v>7</v>
      </c>
      <c r="L223">
        <v>1</v>
      </c>
      <c r="M223">
        <v>0</v>
      </c>
      <c r="N223">
        <v>1</v>
      </c>
      <c r="O223">
        <v>1</v>
      </c>
      <c r="P223">
        <v>1</v>
      </c>
      <c r="Q223">
        <v>1</v>
      </c>
      <c r="R223">
        <v>4</v>
      </c>
      <c r="S223">
        <v>2</v>
      </c>
      <c r="T223">
        <v>6</v>
      </c>
      <c r="U223">
        <v>5</v>
      </c>
      <c r="V223">
        <v>1</v>
      </c>
      <c r="W223">
        <v>1</v>
      </c>
      <c r="X223">
        <v>1</v>
      </c>
    </row>
    <row r="224" spans="1:25" x14ac:dyDescent="0.3">
      <c r="A224" s="6">
        <f t="shared" si="6"/>
        <v>0</v>
      </c>
      <c r="B224" s="6">
        <f t="shared" si="7"/>
        <v>0</v>
      </c>
      <c r="C224">
        <v>6</v>
      </c>
      <c r="D224" t="s">
        <v>227</v>
      </c>
      <c r="E224">
        <v>76</v>
      </c>
      <c r="F224">
        <v>1392</v>
      </c>
      <c r="G224" t="s">
        <v>258</v>
      </c>
      <c r="H224" t="s">
        <v>25</v>
      </c>
      <c r="I224">
        <v>18</v>
      </c>
      <c r="J224">
        <v>9</v>
      </c>
      <c r="K224">
        <v>1</v>
      </c>
      <c r="L224">
        <v>1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4</v>
      </c>
      <c r="S224">
        <v>1</v>
      </c>
      <c r="T224">
        <v>4</v>
      </c>
      <c r="U224">
        <v>0</v>
      </c>
      <c r="V224">
        <v>1</v>
      </c>
      <c r="W224">
        <v>1</v>
      </c>
      <c r="X224">
        <v>0</v>
      </c>
    </row>
    <row r="225" spans="1:25" x14ac:dyDescent="0.3">
      <c r="A225" s="6">
        <f t="shared" si="6"/>
        <v>0</v>
      </c>
      <c r="B225" s="6">
        <f t="shared" si="7"/>
        <v>0</v>
      </c>
      <c r="C225">
        <v>6</v>
      </c>
      <c r="D225" t="s">
        <v>227</v>
      </c>
      <c r="E225">
        <v>76</v>
      </c>
      <c r="F225">
        <v>4217</v>
      </c>
      <c r="G225" t="s">
        <v>259</v>
      </c>
      <c r="H225" t="s">
        <v>25</v>
      </c>
      <c r="I225">
        <v>9</v>
      </c>
      <c r="J225">
        <v>8</v>
      </c>
      <c r="K225">
        <v>4</v>
      </c>
      <c r="L225">
        <v>2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</v>
      </c>
      <c r="S225">
        <v>3</v>
      </c>
      <c r="T225">
        <v>6</v>
      </c>
      <c r="U225">
        <v>4</v>
      </c>
      <c r="V225">
        <v>1</v>
      </c>
      <c r="W225">
        <v>1</v>
      </c>
      <c r="X225">
        <v>1</v>
      </c>
    </row>
    <row r="226" spans="1:25" x14ac:dyDescent="0.3">
      <c r="A226" s="6">
        <f t="shared" si="6"/>
        <v>0</v>
      </c>
      <c r="B226" s="6">
        <f t="shared" si="7"/>
        <v>0</v>
      </c>
      <c r="C226">
        <v>6</v>
      </c>
      <c r="D226" t="s">
        <v>227</v>
      </c>
      <c r="E226">
        <v>76</v>
      </c>
      <c r="F226">
        <v>5582</v>
      </c>
      <c r="G226" t="s">
        <v>260</v>
      </c>
      <c r="H226" t="s">
        <v>25</v>
      </c>
      <c r="I226">
        <v>16</v>
      </c>
      <c r="J226">
        <v>12</v>
      </c>
      <c r="K226">
        <v>3</v>
      </c>
      <c r="L226">
        <v>1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2</v>
      </c>
      <c r="S226">
        <v>0</v>
      </c>
      <c r="T226">
        <v>6</v>
      </c>
      <c r="U226">
        <v>5</v>
      </c>
      <c r="V226">
        <v>1</v>
      </c>
      <c r="W226">
        <v>1</v>
      </c>
      <c r="X226">
        <v>1</v>
      </c>
    </row>
    <row r="227" spans="1:25" x14ac:dyDescent="0.3">
      <c r="A227" s="6">
        <f t="shared" si="6"/>
        <v>0</v>
      </c>
      <c r="B227" s="6">
        <f t="shared" si="7"/>
        <v>0</v>
      </c>
      <c r="C227">
        <v>6</v>
      </c>
      <c r="D227" t="s">
        <v>227</v>
      </c>
      <c r="E227">
        <v>76</v>
      </c>
      <c r="F227">
        <v>1791917</v>
      </c>
      <c r="G227" t="s">
        <v>261</v>
      </c>
      <c r="H227" t="s">
        <v>25</v>
      </c>
      <c r="I227">
        <v>23</v>
      </c>
      <c r="J227">
        <v>13</v>
      </c>
      <c r="K227">
        <v>4</v>
      </c>
      <c r="L227">
        <v>2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4</v>
      </c>
      <c r="S227">
        <v>0</v>
      </c>
      <c r="T227">
        <v>7</v>
      </c>
      <c r="U227">
        <v>6</v>
      </c>
      <c r="V227">
        <v>1</v>
      </c>
      <c r="W227">
        <v>1</v>
      </c>
      <c r="X227">
        <v>1</v>
      </c>
    </row>
    <row r="228" spans="1:25" x14ac:dyDescent="0.3">
      <c r="A228" s="6">
        <f t="shared" si="6"/>
        <v>0</v>
      </c>
      <c r="B228" s="6">
        <f t="shared" si="7"/>
        <v>1</v>
      </c>
      <c r="C228">
        <v>6</v>
      </c>
      <c r="D228" t="s">
        <v>227</v>
      </c>
      <c r="E228">
        <v>77</v>
      </c>
      <c r="F228">
        <v>75</v>
      </c>
      <c r="G228" t="s">
        <v>262</v>
      </c>
      <c r="H228" t="s">
        <v>25</v>
      </c>
      <c r="I228">
        <v>33</v>
      </c>
      <c r="J228">
        <v>29</v>
      </c>
      <c r="K228">
        <v>5</v>
      </c>
      <c r="L228">
        <v>2</v>
      </c>
      <c r="M228">
        <v>1</v>
      </c>
      <c r="N228">
        <v>1</v>
      </c>
      <c r="O228">
        <v>0</v>
      </c>
      <c r="P228">
        <v>0</v>
      </c>
      <c r="Q228">
        <v>0</v>
      </c>
      <c r="R228">
        <v>4</v>
      </c>
      <c r="S228">
        <v>21</v>
      </c>
      <c r="T228">
        <v>3</v>
      </c>
      <c r="U228">
        <v>1</v>
      </c>
      <c r="V228">
        <v>1</v>
      </c>
      <c r="W228">
        <v>1</v>
      </c>
      <c r="X228">
        <v>1</v>
      </c>
      <c r="Y228" t="s">
        <v>26</v>
      </c>
    </row>
    <row r="229" spans="1:25" x14ac:dyDescent="0.3">
      <c r="A229" s="6">
        <f t="shared" si="6"/>
        <v>0</v>
      </c>
      <c r="B229" s="6">
        <f t="shared" si="7"/>
        <v>0</v>
      </c>
      <c r="C229">
        <v>6</v>
      </c>
      <c r="D229" t="s">
        <v>227</v>
      </c>
      <c r="E229">
        <v>77</v>
      </c>
      <c r="F229">
        <v>693</v>
      </c>
      <c r="G229" t="s">
        <v>263</v>
      </c>
      <c r="H229" t="s">
        <v>25</v>
      </c>
      <c r="I229">
        <v>20</v>
      </c>
      <c r="J229">
        <v>13</v>
      </c>
      <c r="K229">
        <v>5</v>
      </c>
      <c r="L229">
        <v>1</v>
      </c>
      <c r="M229">
        <v>0</v>
      </c>
      <c r="N229">
        <v>1</v>
      </c>
      <c r="O229">
        <v>1</v>
      </c>
      <c r="P229">
        <v>1</v>
      </c>
      <c r="Q229">
        <v>2</v>
      </c>
      <c r="R229">
        <v>1</v>
      </c>
      <c r="S229">
        <v>0</v>
      </c>
      <c r="T229">
        <v>6</v>
      </c>
      <c r="U229">
        <v>3</v>
      </c>
      <c r="V229">
        <v>1</v>
      </c>
      <c r="W229">
        <v>1</v>
      </c>
      <c r="X229">
        <v>1</v>
      </c>
    </row>
    <row r="230" spans="1:25" x14ac:dyDescent="0.3">
      <c r="A230" s="6">
        <f t="shared" si="6"/>
        <v>0</v>
      </c>
      <c r="B230" s="6">
        <f t="shared" si="7"/>
        <v>0</v>
      </c>
      <c r="C230">
        <v>6</v>
      </c>
      <c r="D230" t="s">
        <v>227</v>
      </c>
      <c r="E230">
        <v>77</v>
      </c>
      <c r="F230">
        <v>3939</v>
      </c>
      <c r="G230" t="s">
        <v>264</v>
      </c>
      <c r="H230" t="s">
        <v>25</v>
      </c>
      <c r="I230">
        <v>16</v>
      </c>
      <c r="J230">
        <v>10</v>
      </c>
      <c r="K230">
        <v>2</v>
      </c>
      <c r="L230">
        <v>2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4</v>
      </c>
      <c r="U230">
        <v>2</v>
      </c>
      <c r="V230">
        <v>1</v>
      </c>
      <c r="W230">
        <v>1</v>
      </c>
      <c r="X230">
        <v>1</v>
      </c>
    </row>
    <row r="231" spans="1:25" x14ac:dyDescent="0.3">
      <c r="A231" s="6">
        <f t="shared" si="6"/>
        <v>0</v>
      </c>
      <c r="B231" s="6">
        <f t="shared" si="7"/>
        <v>0</v>
      </c>
      <c r="C231">
        <v>6</v>
      </c>
      <c r="D231" t="s">
        <v>227</v>
      </c>
      <c r="E231">
        <v>77</v>
      </c>
      <c r="F231">
        <v>7127</v>
      </c>
      <c r="G231" t="s">
        <v>265</v>
      </c>
      <c r="H231" t="s">
        <v>25</v>
      </c>
      <c r="I231">
        <v>11</v>
      </c>
      <c r="J231">
        <v>1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0</v>
      </c>
      <c r="T231">
        <v>5</v>
      </c>
      <c r="U231">
        <v>5</v>
      </c>
      <c r="V231">
        <v>1</v>
      </c>
      <c r="W231">
        <v>0</v>
      </c>
      <c r="X231">
        <v>1</v>
      </c>
    </row>
    <row r="232" spans="1:25" x14ac:dyDescent="0.3">
      <c r="A232" s="6">
        <f t="shared" si="6"/>
        <v>0</v>
      </c>
      <c r="B232" s="6">
        <f t="shared" si="7"/>
        <v>0</v>
      </c>
      <c r="C232">
        <v>6</v>
      </c>
      <c r="D232" t="s">
        <v>227</v>
      </c>
      <c r="E232">
        <v>77</v>
      </c>
      <c r="F232">
        <v>902590</v>
      </c>
      <c r="G232" t="s">
        <v>266</v>
      </c>
      <c r="H232" t="s">
        <v>25</v>
      </c>
      <c r="I232">
        <v>17</v>
      </c>
      <c r="J232">
        <v>13</v>
      </c>
      <c r="K232">
        <v>3</v>
      </c>
      <c r="L232">
        <v>0</v>
      </c>
      <c r="M232">
        <v>0</v>
      </c>
      <c r="N232">
        <v>1</v>
      </c>
      <c r="O232">
        <v>1</v>
      </c>
      <c r="P232">
        <v>0</v>
      </c>
      <c r="Q232">
        <v>0</v>
      </c>
      <c r="R232">
        <v>4</v>
      </c>
      <c r="S232">
        <v>1</v>
      </c>
      <c r="T232">
        <v>2</v>
      </c>
      <c r="U232">
        <v>0</v>
      </c>
      <c r="V232">
        <v>1</v>
      </c>
      <c r="W232">
        <v>1</v>
      </c>
      <c r="X232">
        <v>0</v>
      </c>
    </row>
    <row r="233" spans="1:25" x14ac:dyDescent="0.3">
      <c r="A233" s="6">
        <f t="shared" si="6"/>
        <v>1</v>
      </c>
      <c r="B233" s="6">
        <f t="shared" si="7"/>
        <v>1</v>
      </c>
      <c r="C233">
        <v>6</v>
      </c>
      <c r="D233" t="s">
        <v>227</v>
      </c>
      <c r="E233">
        <v>77</v>
      </c>
      <c r="F233">
        <v>931300</v>
      </c>
      <c r="G233" t="s">
        <v>267</v>
      </c>
      <c r="H233" t="s">
        <v>25</v>
      </c>
      <c r="I233">
        <v>19</v>
      </c>
      <c r="J233">
        <v>23</v>
      </c>
      <c r="K233">
        <v>8</v>
      </c>
      <c r="L233">
        <v>2</v>
      </c>
      <c r="M233">
        <v>0</v>
      </c>
      <c r="N233">
        <v>1</v>
      </c>
      <c r="O233">
        <v>0</v>
      </c>
      <c r="P233">
        <v>1</v>
      </c>
      <c r="Q233">
        <v>5</v>
      </c>
      <c r="R233">
        <v>4</v>
      </c>
      <c r="S233">
        <v>9</v>
      </c>
      <c r="T233">
        <v>4</v>
      </c>
      <c r="U233">
        <v>4</v>
      </c>
      <c r="V233">
        <v>1</v>
      </c>
      <c r="W233">
        <v>1</v>
      </c>
      <c r="X233">
        <v>2</v>
      </c>
      <c r="Y233" t="s">
        <v>35</v>
      </c>
    </row>
    <row r="234" spans="1:25" x14ac:dyDescent="0.3">
      <c r="A234" s="6">
        <f t="shared" si="6"/>
        <v>0</v>
      </c>
      <c r="B234" s="6">
        <f t="shared" si="7"/>
        <v>0</v>
      </c>
      <c r="C234">
        <v>6</v>
      </c>
      <c r="D234" t="s">
        <v>268</v>
      </c>
      <c r="E234">
        <v>81</v>
      </c>
      <c r="F234">
        <v>162</v>
      </c>
      <c r="G234" t="s">
        <v>269</v>
      </c>
      <c r="H234" t="s">
        <v>25</v>
      </c>
      <c r="I234">
        <v>20</v>
      </c>
      <c r="J234">
        <v>11</v>
      </c>
      <c r="K234">
        <v>6</v>
      </c>
      <c r="L234">
        <v>0</v>
      </c>
      <c r="M234">
        <v>0</v>
      </c>
      <c r="N234">
        <v>0</v>
      </c>
      <c r="O234">
        <v>0</v>
      </c>
      <c r="P234">
        <v>1</v>
      </c>
      <c r="Q234">
        <v>1</v>
      </c>
      <c r="R234">
        <v>4</v>
      </c>
      <c r="S234">
        <v>4</v>
      </c>
      <c r="T234">
        <v>7</v>
      </c>
      <c r="U234">
        <v>7</v>
      </c>
      <c r="V234">
        <v>1</v>
      </c>
      <c r="W234">
        <v>1</v>
      </c>
      <c r="X234">
        <v>1</v>
      </c>
    </row>
    <row r="235" spans="1:25" x14ac:dyDescent="0.3">
      <c r="A235" s="6">
        <f t="shared" si="6"/>
        <v>1</v>
      </c>
      <c r="B235" s="6">
        <f t="shared" si="7"/>
        <v>1</v>
      </c>
      <c r="C235">
        <v>6</v>
      </c>
      <c r="D235" t="s">
        <v>268</v>
      </c>
      <c r="E235">
        <v>81</v>
      </c>
      <c r="F235">
        <v>208</v>
      </c>
      <c r="G235" t="s">
        <v>270</v>
      </c>
      <c r="H235" t="s">
        <v>25</v>
      </c>
      <c r="I235">
        <v>21</v>
      </c>
      <c r="J235">
        <v>20</v>
      </c>
      <c r="K235">
        <v>8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4</v>
      </c>
      <c r="S235">
        <v>2</v>
      </c>
      <c r="T235">
        <v>7</v>
      </c>
      <c r="U235">
        <v>7</v>
      </c>
      <c r="V235">
        <v>1</v>
      </c>
      <c r="W235">
        <v>1</v>
      </c>
      <c r="X235">
        <v>1</v>
      </c>
      <c r="Y235" t="s">
        <v>35</v>
      </c>
    </row>
    <row r="236" spans="1:25" x14ac:dyDescent="0.3">
      <c r="A236" s="6">
        <f t="shared" si="6"/>
        <v>0</v>
      </c>
      <c r="B236" s="6">
        <f t="shared" si="7"/>
        <v>0</v>
      </c>
      <c r="C236">
        <v>6</v>
      </c>
      <c r="D236" t="s">
        <v>268</v>
      </c>
      <c r="E236">
        <v>81</v>
      </c>
      <c r="F236">
        <v>591</v>
      </c>
      <c r="G236" t="s">
        <v>271</v>
      </c>
      <c r="H236" t="s">
        <v>25</v>
      </c>
      <c r="I236">
        <v>11</v>
      </c>
      <c r="J236">
        <v>10</v>
      </c>
      <c r="K236">
        <v>4</v>
      </c>
      <c r="L236">
        <v>1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4</v>
      </c>
      <c r="S236">
        <v>0</v>
      </c>
      <c r="T236">
        <v>6</v>
      </c>
      <c r="U236">
        <v>6</v>
      </c>
      <c r="V236">
        <v>1</v>
      </c>
      <c r="W236">
        <v>1</v>
      </c>
      <c r="X236">
        <v>1</v>
      </c>
    </row>
    <row r="237" spans="1:25" x14ac:dyDescent="0.3">
      <c r="A237" s="6">
        <f t="shared" si="6"/>
        <v>0</v>
      </c>
      <c r="B237" s="6">
        <f t="shared" si="7"/>
        <v>0</v>
      </c>
      <c r="C237">
        <v>6</v>
      </c>
      <c r="D237" t="s">
        <v>268</v>
      </c>
      <c r="E237">
        <v>81</v>
      </c>
      <c r="F237">
        <v>5126</v>
      </c>
      <c r="G237" t="s">
        <v>272</v>
      </c>
      <c r="H237" t="s">
        <v>64</v>
      </c>
      <c r="I237">
        <v>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3</v>
      </c>
      <c r="U237">
        <v>0</v>
      </c>
      <c r="V237">
        <v>0</v>
      </c>
      <c r="W237">
        <v>0</v>
      </c>
      <c r="X237">
        <v>1</v>
      </c>
    </row>
    <row r="238" spans="1:25" x14ac:dyDescent="0.3">
      <c r="A238" s="6">
        <f t="shared" si="6"/>
        <v>0</v>
      </c>
      <c r="B238" s="6">
        <f t="shared" si="7"/>
        <v>1</v>
      </c>
      <c r="C238">
        <v>6</v>
      </c>
      <c r="D238" t="s">
        <v>268</v>
      </c>
      <c r="E238">
        <v>81</v>
      </c>
      <c r="F238">
        <v>5751</v>
      </c>
      <c r="G238" t="s">
        <v>273</v>
      </c>
      <c r="H238" t="s">
        <v>25</v>
      </c>
      <c r="I238">
        <v>31</v>
      </c>
      <c r="J238">
        <v>22</v>
      </c>
      <c r="K238">
        <v>5</v>
      </c>
      <c r="L238">
        <v>1</v>
      </c>
      <c r="M238">
        <v>0</v>
      </c>
      <c r="N238">
        <v>1</v>
      </c>
      <c r="O238">
        <v>0</v>
      </c>
      <c r="P238">
        <v>1</v>
      </c>
      <c r="Q238">
        <v>0</v>
      </c>
      <c r="R238">
        <v>4</v>
      </c>
      <c r="S238">
        <v>2</v>
      </c>
      <c r="T238">
        <v>5</v>
      </c>
      <c r="U238">
        <v>4</v>
      </c>
      <c r="V238">
        <v>1</v>
      </c>
      <c r="W238">
        <v>1</v>
      </c>
      <c r="X238">
        <v>1</v>
      </c>
      <c r="Y238" t="s">
        <v>26</v>
      </c>
    </row>
    <row r="239" spans="1:25" x14ac:dyDescent="0.3">
      <c r="A239" s="6">
        <f t="shared" si="6"/>
        <v>1</v>
      </c>
      <c r="B239" s="6">
        <f t="shared" si="7"/>
        <v>0</v>
      </c>
      <c r="C239">
        <v>6</v>
      </c>
      <c r="D239" t="s">
        <v>268</v>
      </c>
      <c r="E239">
        <v>81</v>
      </c>
      <c r="F239">
        <v>4043570</v>
      </c>
      <c r="G239" t="s">
        <v>274</v>
      </c>
      <c r="H239" t="s">
        <v>25</v>
      </c>
      <c r="I239">
        <v>24</v>
      </c>
      <c r="J239">
        <v>17</v>
      </c>
      <c r="K239">
        <v>7</v>
      </c>
      <c r="L239">
        <v>2</v>
      </c>
      <c r="M239">
        <v>1</v>
      </c>
      <c r="N239">
        <v>0</v>
      </c>
      <c r="O239">
        <v>0</v>
      </c>
      <c r="P239">
        <v>1</v>
      </c>
      <c r="Q239">
        <v>2</v>
      </c>
      <c r="R239">
        <v>4</v>
      </c>
      <c r="S239">
        <v>5</v>
      </c>
      <c r="T239">
        <v>5</v>
      </c>
      <c r="U239">
        <v>4</v>
      </c>
      <c r="V239">
        <v>1</v>
      </c>
      <c r="W239">
        <v>1</v>
      </c>
      <c r="X239">
        <v>1</v>
      </c>
    </row>
    <row r="240" spans="1:25" x14ac:dyDescent="0.3">
      <c r="A240" s="6">
        <f t="shared" si="6"/>
        <v>1</v>
      </c>
      <c r="B240" s="6">
        <f t="shared" si="7"/>
        <v>0</v>
      </c>
      <c r="C240">
        <v>6</v>
      </c>
      <c r="D240" t="s">
        <v>268</v>
      </c>
      <c r="E240">
        <v>82</v>
      </c>
      <c r="F240">
        <v>4179</v>
      </c>
      <c r="G240" t="s">
        <v>275</v>
      </c>
      <c r="H240" t="s">
        <v>77</v>
      </c>
      <c r="I240">
        <v>8</v>
      </c>
      <c r="J240">
        <v>4</v>
      </c>
      <c r="K240">
        <v>3</v>
      </c>
      <c r="L240">
        <v>2</v>
      </c>
      <c r="M240">
        <v>0</v>
      </c>
      <c r="N240">
        <v>1</v>
      </c>
      <c r="O240">
        <v>0</v>
      </c>
      <c r="P240">
        <v>1</v>
      </c>
      <c r="Q240">
        <v>0</v>
      </c>
      <c r="R240">
        <v>3</v>
      </c>
      <c r="S240">
        <v>0</v>
      </c>
      <c r="T240">
        <v>3</v>
      </c>
      <c r="U240">
        <v>4</v>
      </c>
      <c r="V240">
        <v>0</v>
      </c>
      <c r="W240">
        <v>0</v>
      </c>
      <c r="X240">
        <v>1</v>
      </c>
    </row>
    <row r="241" spans="1:25" x14ac:dyDescent="0.3">
      <c r="A241" s="6">
        <f t="shared" si="6"/>
        <v>1</v>
      </c>
      <c r="B241" s="6">
        <f t="shared" si="7"/>
        <v>0</v>
      </c>
      <c r="C241">
        <v>6</v>
      </c>
      <c r="D241" t="s">
        <v>268</v>
      </c>
      <c r="E241">
        <v>82</v>
      </c>
      <c r="F241">
        <v>4972</v>
      </c>
      <c r="G241" t="s">
        <v>276</v>
      </c>
      <c r="H241" t="s">
        <v>25</v>
      </c>
      <c r="I241">
        <v>22</v>
      </c>
      <c r="J241">
        <v>16</v>
      </c>
      <c r="K241">
        <v>6</v>
      </c>
      <c r="L241">
        <v>2</v>
      </c>
      <c r="M241">
        <v>1</v>
      </c>
      <c r="N241">
        <v>0</v>
      </c>
      <c r="O241">
        <v>0</v>
      </c>
      <c r="P241">
        <v>1</v>
      </c>
      <c r="Q241">
        <v>1</v>
      </c>
      <c r="R241">
        <v>4</v>
      </c>
      <c r="S241">
        <v>1</v>
      </c>
      <c r="T241">
        <v>4</v>
      </c>
      <c r="U241">
        <v>4</v>
      </c>
      <c r="V241">
        <v>1</v>
      </c>
      <c r="W241">
        <v>1</v>
      </c>
      <c r="X241">
        <v>1</v>
      </c>
    </row>
    <row r="242" spans="1:25" x14ac:dyDescent="0.3">
      <c r="A242" s="6">
        <f t="shared" si="6"/>
        <v>0</v>
      </c>
      <c r="B242" s="6">
        <f t="shared" si="7"/>
        <v>0</v>
      </c>
      <c r="C242">
        <v>6</v>
      </c>
      <c r="D242" t="s">
        <v>268</v>
      </c>
      <c r="E242">
        <v>82</v>
      </c>
      <c r="F242">
        <v>7110</v>
      </c>
      <c r="G242" t="s">
        <v>277</v>
      </c>
      <c r="H242" t="s">
        <v>25</v>
      </c>
      <c r="I242">
        <v>10</v>
      </c>
      <c r="J242">
        <v>9</v>
      </c>
      <c r="K242">
        <v>3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4</v>
      </c>
      <c r="S242">
        <v>1</v>
      </c>
      <c r="T242">
        <v>6</v>
      </c>
      <c r="U242">
        <v>5</v>
      </c>
      <c r="V242">
        <v>1</v>
      </c>
      <c r="W242">
        <v>1</v>
      </c>
      <c r="X242">
        <v>1</v>
      </c>
    </row>
    <row r="243" spans="1:25" x14ac:dyDescent="0.3">
      <c r="A243" s="6">
        <f t="shared" si="6"/>
        <v>1</v>
      </c>
      <c r="B243" s="6">
        <f t="shared" si="7"/>
        <v>0</v>
      </c>
      <c r="C243">
        <v>6</v>
      </c>
      <c r="D243" t="s">
        <v>268</v>
      </c>
      <c r="E243">
        <v>82</v>
      </c>
      <c r="F243">
        <v>9033</v>
      </c>
      <c r="G243" t="s">
        <v>278</v>
      </c>
      <c r="H243" t="s">
        <v>25</v>
      </c>
      <c r="I243">
        <v>15</v>
      </c>
      <c r="J243">
        <v>16</v>
      </c>
      <c r="K243">
        <v>6</v>
      </c>
      <c r="L243">
        <v>2</v>
      </c>
      <c r="M243">
        <v>1</v>
      </c>
      <c r="N243">
        <v>0</v>
      </c>
      <c r="O243">
        <v>0</v>
      </c>
      <c r="P243">
        <v>1</v>
      </c>
      <c r="Q243">
        <v>1</v>
      </c>
      <c r="R243">
        <v>4</v>
      </c>
      <c r="S243">
        <v>2</v>
      </c>
      <c r="T243">
        <v>5</v>
      </c>
      <c r="U243">
        <v>5</v>
      </c>
      <c r="V243">
        <v>1</v>
      </c>
      <c r="W243">
        <v>1</v>
      </c>
      <c r="X243">
        <v>1</v>
      </c>
    </row>
    <row r="244" spans="1:25" x14ac:dyDescent="0.3">
      <c r="A244" s="6">
        <f t="shared" si="6"/>
        <v>0</v>
      </c>
      <c r="B244" s="6">
        <f t="shared" si="7"/>
        <v>0</v>
      </c>
      <c r="C244">
        <v>6</v>
      </c>
      <c r="D244" t="s">
        <v>268</v>
      </c>
      <c r="E244">
        <v>82</v>
      </c>
      <c r="F244">
        <v>1274552</v>
      </c>
      <c r="G244" t="s">
        <v>279</v>
      </c>
      <c r="H244" t="s">
        <v>25</v>
      </c>
      <c r="I244">
        <v>17</v>
      </c>
      <c r="J244">
        <v>9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1</v>
      </c>
      <c r="R244">
        <v>4</v>
      </c>
      <c r="S244">
        <v>0</v>
      </c>
      <c r="T244">
        <v>5</v>
      </c>
      <c r="U244">
        <v>5</v>
      </c>
      <c r="V244">
        <v>1</v>
      </c>
      <c r="W244">
        <v>1</v>
      </c>
      <c r="X244">
        <v>1</v>
      </c>
    </row>
    <row r="245" spans="1:25" x14ac:dyDescent="0.3">
      <c r="A245" s="6">
        <f t="shared" si="6"/>
        <v>0</v>
      </c>
      <c r="B245" s="6">
        <f t="shared" si="7"/>
        <v>0</v>
      </c>
      <c r="C245">
        <v>6</v>
      </c>
      <c r="D245" t="s">
        <v>268</v>
      </c>
      <c r="E245">
        <v>82</v>
      </c>
      <c r="F245">
        <v>2933537</v>
      </c>
      <c r="G245" t="s">
        <v>280</v>
      </c>
      <c r="H245" t="s">
        <v>25</v>
      </c>
      <c r="I245">
        <v>12</v>
      </c>
      <c r="J245">
        <v>13</v>
      </c>
      <c r="K245">
        <v>3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4</v>
      </c>
      <c r="S245">
        <v>2</v>
      </c>
      <c r="T245">
        <v>7</v>
      </c>
      <c r="U245">
        <v>4</v>
      </c>
      <c r="V245">
        <v>1</v>
      </c>
      <c r="W245">
        <v>1</v>
      </c>
      <c r="X245">
        <v>1</v>
      </c>
    </row>
    <row r="246" spans="1:25" x14ac:dyDescent="0.3">
      <c r="A246" s="6">
        <f t="shared" si="6"/>
        <v>0</v>
      </c>
      <c r="B246" s="6">
        <f t="shared" si="7"/>
        <v>0</v>
      </c>
      <c r="C246">
        <v>6</v>
      </c>
      <c r="D246" t="s">
        <v>268</v>
      </c>
      <c r="E246">
        <v>83</v>
      </c>
      <c r="F246">
        <v>560</v>
      </c>
      <c r="G246" t="s">
        <v>281</v>
      </c>
      <c r="H246" t="s">
        <v>25</v>
      </c>
      <c r="I246">
        <v>19</v>
      </c>
      <c r="J246">
        <v>8</v>
      </c>
      <c r="K246">
        <v>1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3</v>
      </c>
      <c r="U246">
        <v>0</v>
      </c>
      <c r="V246">
        <v>1</v>
      </c>
      <c r="W246">
        <v>1</v>
      </c>
      <c r="X246">
        <v>1</v>
      </c>
    </row>
    <row r="247" spans="1:25" x14ac:dyDescent="0.3">
      <c r="A247" s="6">
        <f t="shared" si="6"/>
        <v>0</v>
      </c>
      <c r="B247" s="6">
        <f t="shared" si="7"/>
        <v>0</v>
      </c>
      <c r="C247">
        <v>6</v>
      </c>
      <c r="D247" t="s">
        <v>268</v>
      </c>
      <c r="E247">
        <v>83</v>
      </c>
      <c r="F247">
        <v>2342</v>
      </c>
      <c r="G247" t="s">
        <v>282</v>
      </c>
      <c r="H247" t="s">
        <v>25</v>
      </c>
      <c r="I247">
        <v>21</v>
      </c>
      <c r="J247">
        <v>10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</v>
      </c>
      <c r="S247">
        <v>0</v>
      </c>
      <c r="T247">
        <v>4</v>
      </c>
      <c r="U247">
        <v>6</v>
      </c>
      <c r="V247">
        <v>1</v>
      </c>
      <c r="W247">
        <v>1</v>
      </c>
      <c r="X247">
        <v>1</v>
      </c>
    </row>
    <row r="248" spans="1:25" x14ac:dyDescent="0.3">
      <c r="A248" s="6">
        <f t="shared" si="6"/>
        <v>0</v>
      </c>
      <c r="B248" s="6">
        <f t="shared" si="7"/>
        <v>1</v>
      </c>
      <c r="C248">
        <v>6</v>
      </c>
      <c r="D248" t="s">
        <v>268</v>
      </c>
      <c r="E248">
        <v>83</v>
      </c>
      <c r="F248">
        <v>3852</v>
      </c>
      <c r="G248" t="s">
        <v>283</v>
      </c>
      <c r="H248" t="s">
        <v>25</v>
      </c>
      <c r="I248">
        <v>26</v>
      </c>
      <c r="J248">
        <v>21</v>
      </c>
      <c r="K248">
        <v>7</v>
      </c>
      <c r="L248">
        <v>1</v>
      </c>
      <c r="M248">
        <v>0</v>
      </c>
      <c r="N248">
        <v>1</v>
      </c>
      <c r="O248">
        <v>2</v>
      </c>
      <c r="P248">
        <v>1</v>
      </c>
      <c r="Q248">
        <v>2</v>
      </c>
      <c r="R248">
        <v>4</v>
      </c>
      <c r="S248">
        <v>0</v>
      </c>
      <c r="T248">
        <v>5</v>
      </c>
      <c r="U248">
        <v>5</v>
      </c>
      <c r="V248">
        <v>1</v>
      </c>
      <c r="W248">
        <v>1</v>
      </c>
      <c r="X248">
        <v>1</v>
      </c>
      <c r="Y248" t="s">
        <v>35</v>
      </c>
    </row>
    <row r="249" spans="1:25" x14ac:dyDescent="0.3">
      <c r="A249" s="6">
        <f t="shared" si="6"/>
        <v>0</v>
      </c>
      <c r="B249" s="6">
        <f t="shared" si="7"/>
        <v>0</v>
      </c>
      <c r="C249">
        <v>6</v>
      </c>
      <c r="D249" t="s">
        <v>268</v>
      </c>
      <c r="E249">
        <v>83</v>
      </c>
      <c r="F249">
        <v>3932</v>
      </c>
      <c r="G249" t="s">
        <v>284</v>
      </c>
      <c r="H249" t="s">
        <v>25</v>
      </c>
      <c r="I249">
        <v>10</v>
      </c>
      <c r="J249">
        <v>8</v>
      </c>
      <c r="K249">
        <v>4</v>
      </c>
      <c r="L249">
        <v>0</v>
      </c>
      <c r="M249">
        <v>0</v>
      </c>
      <c r="N249">
        <v>1</v>
      </c>
      <c r="O249">
        <v>1</v>
      </c>
      <c r="P249">
        <v>0</v>
      </c>
      <c r="Q249">
        <v>0</v>
      </c>
      <c r="R249">
        <v>3</v>
      </c>
      <c r="S249">
        <v>0</v>
      </c>
      <c r="T249">
        <v>4</v>
      </c>
      <c r="U249">
        <v>5</v>
      </c>
      <c r="V249">
        <v>1</v>
      </c>
      <c r="W249">
        <v>1</v>
      </c>
      <c r="X249">
        <v>1</v>
      </c>
    </row>
    <row r="250" spans="1:25" x14ac:dyDescent="0.3">
      <c r="A250" s="6">
        <f t="shared" si="6"/>
        <v>0</v>
      </c>
      <c r="B250" s="6">
        <f t="shared" si="7"/>
        <v>0</v>
      </c>
      <c r="C250">
        <v>6</v>
      </c>
      <c r="D250" t="s">
        <v>268</v>
      </c>
      <c r="E250">
        <v>83</v>
      </c>
      <c r="F250">
        <v>5133</v>
      </c>
      <c r="G250" t="s">
        <v>285</v>
      </c>
      <c r="H250" t="s">
        <v>25</v>
      </c>
      <c r="I250">
        <v>13</v>
      </c>
      <c r="J250">
        <v>12</v>
      </c>
      <c r="K250">
        <v>1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3</v>
      </c>
      <c r="S250">
        <v>0</v>
      </c>
      <c r="T250">
        <v>0</v>
      </c>
      <c r="U250">
        <v>6</v>
      </c>
      <c r="V250">
        <v>1</v>
      </c>
      <c r="W250">
        <v>1</v>
      </c>
      <c r="X250">
        <v>1</v>
      </c>
    </row>
    <row r="251" spans="1:25" x14ac:dyDescent="0.3">
      <c r="A251" s="6">
        <f t="shared" si="6"/>
        <v>0</v>
      </c>
      <c r="B251" s="6">
        <f t="shared" si="7"/>
        <v>0</v>
      </c>
      <c r="C251">
        <v>6</v>
      </c>
      <c r="D251" t="s">
        <v>268</v>
      </c>
      <c r="E251">
        <v>83</v>
      </c>
      <c r="F251">
        <v>5886</v>
      </c>
      <c r="G251" t="s">
        <v>286</v>
      </c>
      <c r="H251" t="s">
        <v>25</v>
      </c>
      <c r="I251">
        <v>23</v>
      </c>
      <c r="J251">
        <v>19</v>
      </c>
      <c r="K251">
        <v>5</v>
      </c>
      <c r="L251">
        <v>1</v>
      </c>
      <c r="M251">
        <v>0</v>
      </c>
      <c r="N251">
        <v>0</v>
      </c>
      <c r="O251">
        <v>0</v>
      </c>
      <c r="P251">
        <v>1</v>
      </c>
      <c r="Q251">
        <v>1</v>
      </c>
      <c r="R251">
        <v>4</v>
      </c>
      <c r="S251">
        <v>1</v>
      </c>
      <c r="T251">
        <v>6</v>
      </c>
      <c r="U251">
        <v>5</v>
      </c>
      <c r="V251">
        <v>1</v>
      </c>
      <c r="W251">
        <v>1</v>
      </c>
      <c r="X251">
        <v>1</v>
      </c>
    </row>
    <row r="252" spans="1:25" x14ac:dyDescent="0.3">
      <c r="A252" s="6">
        <f t="shared" si="6"/>
        <v>0</v>
      </c>
      <c r="B252" s="6">
        <f t="shared" si="7"/>
        <v>0</v>
      </c>
      <c r="C252">
        <v>6</v>
      </c>
      <c r="D252" t="s">
        <v>268</v>
      </c>
      <c r="E252">
        <v>84</v>
      </c>
      <c r="F252">
        <v>4709</v>
      </c>
      <c r="G252" t="s">
        <v>287</v>
      </c>
      <c r="H252" t="s">
        <v>25</v>
      </c>
      <c r="I252">
        <v>19</v>
      </c>
      <c r="J252">
        <v>13</v>
      </c>
      <c r="K252">
        <v>4</v>
      </c>
      <c r="L252">
        <v>2</v>
      </c>
      <c r="M252">
        <v>0</v>
      </c>
      <c r="N252">
        <v>0</v>
      </c>
      <c r="O252">
        <v>0</v>
      </c>
      <c r="P252">
        <v>1</v>
      </c>
      <c r="Q252">
        <v>3</v>
      </c>
      <c r="R252">
        <v>2</v>
      </c>
      <c r="S252">
        <v>0</v>
      </c>
      <c r="T252">
        <v>0</v>
      </c>
      <c r="U252">
        <v>0</v>
      </c>
      <c r="V252">
        <v>1</v>
      </c>
      <c r="W252">
        <v>1</v>
      </c>
      <c r="X252">
        <v>1</v>
      </c>
    </row>
    <row r="253" spans="1:25" x14ac:dyDescent="0.3">
      <c r="A253" s="6">
        <f t="shared" si="6"/>
        <v>1</v>
      </c>
      <c r="B253" s="6">
        <f t="shared" si="7"/>
        <v>0</v>
      </c>
      <c r="C253">
        <v>6</v>
      </c>
      <c r="D253" t="s">
        <v>268</v>
      </c>
      <c r="E253">
        <v>84</v>
      </c>
      <c r="F253">
        <v>7507</v>
      </c>
      <c r="G253" t="s">
        <v>288</v>
      </c>
      <c r="H253" t="s">
        <v>25</v>
      </c>
      <c r="I253">
        <v>21</v>
      </c>
      <c r="J253">
        <v>12</v>
      </c>
      <c r="K253">
        <v>8</v>
      </c>
      <c r="L253">
        <v>2</v>
      </c>
      <c r="M253">
        <v>0</v>
      </c>
      <c r="N253">
        <v>1</v>
      </c>
      <c r="O253">
        <v>0</v>
      </c>
      <c r="P253">
        <v>1</v>
      </c>
      <c r="Q253">
        <v>2</v>
      </c>
      <c r="R253">
        <v>4</v>
      </c>
      <c r="S253">
        <v>4</v>
      </c>
      <c r="T253">
        <v>6</v>
      </c>
      <c r="U253">
        <v>6</v>
      </c>
      <c r="V253">
        <v>1</v>
      </c>
      <c r="W253">
        <v>1</v>
      </c>
      <c r="X253">
        <v>1</v>
      </c>
    </row>
    <row r="254" spans="1:25" x14ac:dyDescent="0.3">
      <c r="A254" s="6">
        <f t="shared" si="6"/>
        <v>0</v>
      </c>
      <c r="B254" s="6">
        <f t="shared" si="7"/>
        <v>0</v>
      </c>
      <c r="C254">
        <v>6</v>
      </c>
      <c r="D254" t="s">
        <v>268</v>
      </c>
      <c r="E254">
        <v>84</v>
      </c>
      <c r="F254">
        <v>7527</v>
      </c>
      <c r="G254" t="s">
        <v>289</v>
      </c>
      <c r="H254" t="s">
        <v>25</v>
      </c>
      <c r="I254">
        <v>20</v>
      </c>
      <c r="J254">
        <v>9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4</v>
      </c>
      <c r="U254">
        <v>4</v>
      </c>
      <c r="V254">
        <v>1</v>
      </c>
      <c r="W254">
        <v>1</v>
      </c>
      <c r="X254">
        <v>1</v>
      </c>
    </row>
    <row r="255" spans="1:25" x14ac:dyDescent="0.3">
      <c r="A255" s="6">
        <f t="shared" si="6"/>
        <v>0</v>
      </c>
      <c r="B255" s="6">
        <f t="shared" si="7"/>
        <v>0</v>
      </c>
      <c r="C255">
        <v>6</v>
      </c>
      <c r="D255" t="s">
        <v>268</v>
      </c>
      <c r="E255">
        <v>84</v>
      </c>
      <c r="F255">
        <v>758930</v>
      </c>
      <c r="G255" t="s">
        <v>290</v>
      </c>
      <c r="H255" t="s">
        <v>25</v>
      </c>
      <c r="I255">
        <v>17</v>
      </c>
      <c r="J255">
        <v>9</v>
      </c>
      <c r="K255">
        <v>5</v>
      </c>
      <c r="L255">
        <v>2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4</v>
      </c>
      <c r="S255">
        <v>1</v>
      </c>
      <c r="T255">
        <v>6</v>
      </c>
      <c r="U255">
        <v>4</v>
      </c>
      <c r="V255">
        <v>1</v>
      </c>
      <c r="W255">
        <v>1</v>
      </c>
      <c r="X255">
        <v>1</v>
      </c>
    </row>
    <row r="256" spans="1:25" x14ac:dyDescent="0.3">
      <c r="A256" s="6">
        <f t="shared" si="6"/>
        <v>0</v>
      </c>
      <c r="B256" s="6">
        <f t="shared" si="7"/>
        <v>0</v>
      </c>
      <c r="C256">
        <v>6</v>
      </c>
      <c r="D256" t="s">
        <v>268</v>
      </c>
      <c r="E256">
        <v>84</v>
      </c>
      <c r="F256">
        <v>1120826</v>
      </c>
      <c r="G256" t="s">
        <v>291</v>
      </c>
      <c r="H256" t="s">
        <v>25</v>
      </c>
      <c r="I256">
        <v>8</v>
      </c>
      <c r="J256">
        <v>8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4</v>
      </c>
      <c r="S256">
        <v>1</v>
      </c>
      <c r="T256">
        <v>0</v>
      </c>
      <c r="U256">
        <v>3</v>
      </c>
      <c r="V256">
        <v>1</v>
      </c>
      <c r="W256">
        <v>1</v>
      </c>
      <c r="X256">
        <v>0</v>
      </c>
    </row>
    <row r="257" spans="1:25" x14ac:dyDescent="0.3">
      <c r="A257" s="6">
        <f t="shared" si="6"/>
        <v>0</v>
      </c>
      <c r="B257" s="6">
        <f t="shared" si="7"/>
        <v>0</v>
      </c>
      <c r="C257">
        <v>6</v>
      </c>
      <c r="D257" t="s">
        <v>268</v>
      </c>
      <c r="E257">
        <v>84</v>
      </c>
      <c r="F257">
        <v>1848034</v>
      </c>
      <c r="G257" t="s">
        <v>292</v>
      </c>
      <c r="H257" t="s">
        <v>25</v>
      </c>
      <c r="I257">
        <v>14</v>
      </c>
      <c r="J257">
        <v>5</v>
      </c>
      <c r="K257">
        <v>1</v>
      </c>
      <c r="L257">
        <v>1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2</v>
      </c>
      <c r="S257">
        <v>0</v>
      </c>
      <c r="T257">
        <v>3</v>
      </c>
      <c r="U257">
        <v>0</v>
      </c>
      <c r="V257">
        <v>1</v>
      </c>
      <c r="W257">
        <v>0</v>
      </c>
      <c r="X257">
        <v>1</v>
      </c>
    </row>
    <row r="258" spans="1:25" x14ac:dyDescent="0.3">
      <c r="A258" s="6">
        <f t="shared" si="6"/>
        <v>0</v>
      </c>
      <c r="B258" s="6">
        <f t="shared" si="7"/>
        <v>0</v>
      </c>
      <c r="C258">
        <v>6</v>
      </c>
      <c r="D258" t="s">
        <v>268</v>
      </c>
      <c r="E258">
        <v>85</v>
      </c>
      <c r="F258">
        <v>374</v>
      </c>
      <c r="G258" t="s">
        <v>293</v>
      </c>
      <c r="H258" t="s">
        <v>25</v>
      </c>
      <c r="I258">
        <v>20</v>
      </c>
      <c r="J258">
        <v>18</v>
      </c>
      <c r="K258">
        <v>7</v>
      </c>
      <c r="L258">
        <v>1</v>
      </c>
      <c r="M258">
        <v>0</v>
      </c>
      <c r="N258">
        <v>1</v>
      </c>
      <c r="O258">
        <v>0</v>
      </c>
      <c r="P258">
        <v>1</v>
      </c>
      <c r="Q258">
        <v>1</v>
      </c>
      <c r="R258">
        <v>4</v>
      </c>
      <c r="S258">
        <v>8</v>
      </c>
      <c r="T258">
        <v>4</v>
      </c>
      <c r="U258">
        <v>4</v>
      </c>
      <c r="V258">
        <v>1</v>
      </c>
      <c r="W258">
        <v>1</v>
      </c>
      <c r="X258">
        <v>1</v>
      </c>
    </row>
    <row r="259" spans="1:25" x14ac:dyDescent="0.3">
      <c r="A259" s="6">
        <f t="shared" ref="A259:A301" si="8">IF(AND(L259=2,P259=1,U259&gt;=4),1,0)</f>
        <v>0</v>
      </c>
      <c r="B259" s="6">
        <f t="shared" ref="B259:B301" si="9">IF(OR(J259-I259&gt;4,J259&gt;19),1,0)</f>
        <v>0</v>
      </c>
      <c r="C259">
        <v>6</v>
      </c>
      <c r="D259" t="s">
        <v>268</v>
      </c>
      <c r="E259">
        <v>85</v>
      </c>
      <c r="F259">
        <v>6913</v>
      </c>
      <c r="G259" t="s">
        <v>294</v>
      </c>
      <c r="H259" t="s">
        <v>25</v>
      </c>
      <c r="I259">
        <v>16</v>
      </c>
      <c r="J259">
        <v>15</v>
      </c>
      <c r="K259">
        <v>3</v>
      </c>
      <c r="L259">
        <v>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4</v>
      </c>
      <c r="S259">
        <v>0</v>
      </c>
      <c r="T259">
        <v>5</v>
      </c>
      <c r="U259">
        <v>5</v>
      </c>
      <c r="V259">
        <v>1</v>
      </c>
      <c r="W259">
        <v>1</v>
      </c>
      <c r="X259">
        <v>1</v>
      </c>
    </row>
    <row r="260" spans="1:25" x14ac:dyDescent="0.3">
      <c r="A260" s="6">
        <f t="shared" si="8"/>
        <v>0</v>
      </c>
      <c r="B260" s="6">
        <f t="shared" si="9"/>
        <v>0</v>
      </c>
      <c r="C260">
        <v>6</v>
      </c>
      <c r="D260" t="s">
        <v>268</v>
      </c>
      <c r="E260">
        <v>85</v>
      </c>
      <c r="F260">
        <v>8293</v>
      </c>
      <c r="G260" t="s">
        <v>295</v>
      </c>
      <c r="H260" t="s">
        <v>25</v>
      </c>
      <c r="I260">
        <v>16</v>
      </c>
      <c r="J260">
        <v>14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1</v>
      </c>
      <c r="S260">
        <v>0</v>
      </c>
      <c r="T260">
        <v>7</v>
      </c>
      <c r="U260">
        <v>4</v>
      </c>
      <c r="V260">
        <v>1</v>
      </c>
      <c r="W260">
        <v>1</v>
      </c>
      <c r="X260">
        <v>1</v>
      </c>
    </row>
    <row r="261" spans="1:25" x14ac:dyDescent="0.3">
      <c r="A261" s="6">
        <f t="shared" si="8"/>
        <v>0</v>
      </c>
      <c r="B261" s="6">
        <f t="shared" si="9"/>
        <v>0</v>
      </c>
      <c r="C261">
        <v>6</v>
      </c>
      <c r="D261" t="s">
        <v>268</v>
      </c>
      <c r="E261">
        <v>85</v>
      </c>
      <c r="F261">
        <v>2468331</v>
      </c>
      <c r="G261" t="s">
        <v>296</v>
      </c>
      <c r="H261" t="s">
        <v>25</v>
      </c>
      <c r="I261">
        <v>11</v>
      </c>
      <c r="J261">
        <v>11</v>
      </c>
      <c r="K261">
        <v>4</v>
      </c>
      <c r="L261">
        <v>1</v>
      </c>
      <c r="M261">
        <v>0</v>
      </c>
      <c r="N261">
        <v>1</v>
      </c>
      <c r="O261">
        <v>1</v>
      </c>
      <c r="P261">
        <v>0</v>
      </c>
      <c r="Q261">
        <v>0</v>
      </c>
      <c r="R261">
        <v>4</v>
      </c>
      <c r="S261">
        <v>0</v>
      </c>
      <c r="T261">
        <v>3</v>
      </c>
      <c r="U261">
        <v>3</v>
      </c>
      <c r="V261">
        <v>1</v>
      </c>
      <c r="W261">
        <v>1</v>
      </c>
      <c r="X261">
        <v>1</v>
      </c>
    </row>
    <row r="262" spans="1:25" x14ac:dyDescent="0.3">
      <c r="A262" s="6">
        <f t="shared" si="8"/>
        <v>0</v>
      </c>
      <c r="B262" s="6">
        <f t="shared" si="9"/>
        <v>0</v>
      </c>
      <c r="C262">
        <v>6</v>
      </c>
      <c r="D262" t="s">
        <v>268</v>
      </c>
      <c r="E262">
        <v>85</v>
      </c>
      <c r="F262">
        <v>4389155</v>
      </c>
      <c r="G262" t="s">
        <v>297</v>
      </c>
      <c r="H262" t="s">
        <v>25</v>
      </c>
      <c r="I262">
        <v>23</v>
      </c>
      <c r="J262">
        <v>14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4</v>
      </c>
      <c r="S262">
        <v>4</v>
      </c>
      <c r="T262">
        <v>4</v>
      </c>
      <c r="U262">
        <v>4</v>
      </c>
      <c r="V262">
        <v>1</v>
      </c>
      <c r="W262">
        <v>1</v>
      </c>
      <c r="X262">
        <v>1</v>
      </c>
    </row>
    <row r="263" spans="1:25" x14ac:dyDescent="0.3">
      <c r="A263" s="6">
        <f t="shared" si="8"/>
        <v>0</v>
      </c>
      <c r="B263" s="6">
        <f t="shared" si="9"/>
        <v>0</v>
      </c>
      <c r="C263">
        <v>6</v>
      </c>
      <c r="D263" t="s">
        <v>268</v>
      </c>
      <c r="E263">
        <v>85</v>
      </c>
      <c r="F263">
        <v>4674666</v>
      </c>
      <c r="G263" t="s">
        <v>298</v>
      </c>
      <c r="H263" t="s">
        <v>25</v>
      </c>
      <c r="I263">
        <v>27</v>
      </c>
      <c r="J263">
        <v>12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3</v>
      </c>
      <c r="S263">
        <v>0</v>
      </c>
      <c r="T263">
        <v>4</v>
      </c>
      <c r="U263">
        <v>5</v>
      </c>
      <c r="V263">
        <v>1</v>
      </c>
      <c r="W263">
        <v>1</v>
      </c>
      <c r="X263">
        <v>1</v>
      </c>
    </row>
    <row r="264" spans="1:25" x14ac:dyDescent="0.3">
      <c r="A264" s="6">
        <f t="shared" si="8"/>
        <v>0</v>
      </c>
      <c r="B264" s="6">
        <f t="shared" si="9"/>
        <v>0</v>
      </c>
      <c r="C264">
        <v>6</v>
      </c>
      <c r="D264" t="s">
        <v>268</v>
      </c>
      <c r="E264">
        <v>86</v>
      </c>
      <c r="F264">
        <v>383</v>
      </c>
      <c r="G264" t="s">
        <v>299</v>
      </c>
      <c r="H264" t="s">
        <v>25</v>
      </c>
      <c r="I264">
        <v>23</v>
      </c>
      <c r="J264">
        <v>13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0</v>
      </c>
      <c r="T264">
        <v>6</v>
      </c>
      <c r="U264">
        <v>0</v>
      </c>
      <c r="V264">
        <v>1</v>
      </c>
      <c r="W264">
        <v>1</v>
      </c>
      <c r="X264">
        <v>1</v>
      </c>
    </row>
    <row r="265" spans="1:25" x14ac:dyDescent="0.3">
      <c r="A265" s="6">
        <f t="shared" si="8"/>
        <v>0</v>
      </c>
      <c r="B265" s="6">
        <f t="shared" si="9"/>
        <v>0</v>
      </c>
      <c r="C265">
        <v>6</v>
      </c>
      <c r="D265" t="s">
        <v>268</v>
      </c>
      <c r="E265">
        <v>86</v>
      </c>
      <c r="F265">
        <v>1696</v>
      </c>
      <c r="G265" t="s">
        <v>300</v>
      </c>
      <c r="H265" t="s">
        <v>25</v>
      </c>
      <c r="I265">
        <v>27</v>
      </c>
      <c r="J265">
        <v>17</v>
      </c>
      <c r="K265">
        <v>5</v>
      </c>
      <c r="L265">
        <v>1</v>
      </c>
      <c r="M265">
        <v>0</v>
      </c>
      <c r="N265">
        <v>0</v>
      </c>
      <c r="O265">
        <v>0</v>
      </c>
      <c r="P265">
        <v>1</v>
      </c>
      <c r="Q265">
        <v>1</v>
      </c>
      <c r="R265">
        <v>4</v>
      </c>
      <c r="S265">
        <v>2</v>
      </c>
      <c r="T265">
        <v>7</v>
      </c>
      <c r="U265">
        <v>4</v>
      </c>
      <c r="V265">
        <v>1</v>
      </c>
      <c r="W265">
        <v>1</v>
      </c>
      <c r="X265">
        <v>1</v>
      </c>
    </row>
    <row r="266" spans="1:25" x14ac:dyDescent="0.3">
      <c r="A266" s="6">
        <f t="shared" si="8"/>
        <v>1</v>
      </c>
      <c r="B266" s="6">
        <f t="shared" si="9"/>
        <v>0</v>
      </c>
      <c r="C266">
        <v>6</v>
      </c>
      <c r="D266" t="s">
        <v>268</v>
      </c>
      <c r="E266">
        <v>86</v>
      </c>
      <c r="F266">
        <v>2509</v>
      </c>
      <c r="G266" t="s">
        <v>301</v>
      </c>
      <c r="H266" t="s">
        <v>25</v>
      </c>
      <c r="I266">
        <v>13</v>
      </c>
      <c r="J266">
        <v>15</v>
      </c>
      <c r="K266">
        <v>5</v>
      </c>
      <c r="L266">
        <v>2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4</v>
      </c>
      <c r="S266">
        <v>2</v>
      </c>
      <c r="T266">
        <v>7</v>
      </c>
      <c r="U266">
        <v>5</v>
      </c>
      <c r="V266">
        <v>1</v>
      </c>
      <c r="W266">
        <v>1</v>
      </c>
      <c r="X266">
        <v>2</v>
      </c>
    </row>
    <row r="267" spans="1:25" x14ac:dyDescent="0.3">
      <c r="A267" s="6">
        <f t="shared" si="8"/>
        <v>0</v>
      </c>
      <c r="B267" s="6">
        <f t="shared" si="9"/>
        <v>0</v>
      </c>
      <c r="C267">
        <v>6</v>
      </c>
      <c r="D267" t="s">
        <v>268</v>
      </c>
      <c r="E267">
        <v>86</v>
      </c>
      <c r="F267">
        <v>999440</v>
      </c>
      <c r="G267" t="s">
        <v>302</v>
      </c>
      <c r="H267" t="s">
        <v>25</v>
      </c>
      <c r="I267">
        <v>8</v>
      </c>
      <c r="J267">
        <v>11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4</v>
      </c>
      <c r="S267">
        <v>17</v>
      </c>
      <c r="T267">
        <v>1</v>
      </c>
      <c r="U267">
        <v>3</v>
      </c>
      <c r="V267">
        <v>1</v>
      </c>
      <c r="W267">
        <v>1</v>
      </c>
      <c r="X267">
        <v>1</v>
      </c>
    </row>
    <row r="268" spans="1:25" x14ac:dyDescent="0.3">
      <c r="A268" s="6">
        <f t="shared" si="8"/>
        <v>0</v>
      </c>
      <c r="B268" s="6">
        <f t="shared" si="9"/>
        <v>0</v>
      </c>
      <c r="C268">
        <v>6</v>
      </c>
      <c r="D268" t="s">
        <v>268</v>
      </c>
      <c r="E268">
        <v>86</v>
      </c>
      <c r="F268">
        <v>1353579</v>
      </c>
      <c r="G268" t="s">
        <v>303</v>
      </c>
      <c r="H268" t="s">
        <v>25</v>
      </c>
      <c r="I268">
        <v>18</v>
      </c>
      <c r="J268">
        <v>18</v>
      </c>
      <c r="K268">
        <v>5</v>
      </c>
      <c r="L268">
        <v>1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4</v>
      </c>
      <c r="S268">
        <v>5</v>
      </c>
      <c r="T268">
        <v>4</v>
      </c>
      <c r="U268">
        <v>4</v>
      </c>
      <c r="V268">
        <v>1</v>
      </c>
      <c r="W268">
        <v>1</v>
      </c>
      <c r="X268">
        <v>1</v>
      </c>
    </row>
    <row r="269" spans="1:25" x14ac:dyDescent="0.3">
      <c r="A269" s="6">
        <f t="shared" si="8"/>
        <v>0</v>
      </c>
      <c r="B269" s="6">
        <f t="shared" si="9"/>
        <v>0</v>
      </c>
      <c r="C269">
        <v>6</v>
      </c>
      <c r="D269" t="s">
        <v>304</v>
      </c>
      <c r="E269">
        <v>91</v>
      </c>
      <c r="F269">
        <v>232</v>
      </c>
      <c r="G269" t="s">
        <v>305</v>
      </c>
      <c r="H269" t="s">
        <v>25</v>
      </c>
      <c r="I269">
        <v>7</v>
      </c>
      <c r="J269">
        <v>0</v>
      </c>
      <c r="K269">
        <v>2</v>
      </c>
      <c r="L269">
        <v>1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4</v>
      </c>
      <c r="S269">
        <v>0</v>
      </c>
      <c r="T269">
        <v>2</v>
      </c>
      <c r="U269">
        <v>0</v>
      </c>
      <c r="V269">
        <v>0</v>
      </c>
      <c r="W269">
        <v>0</v>
      </c>
      <c r="X269">
        <v>1</v>
      </c>
    </row>
    <row r="270" spans="1:25" x14ac:dyDescent="0.3">
      <c r="A270" s="6">
        <f t="shared" si="8"/>
        <v>1</v>
      </c>
      <c r="B270" s="6">
        <f t="shared" si="9"/>
        <v>0</v>
      </c>
      <c r="C270">
        <v>6</v>
      </c>
      <c r="D270" t="s">
        <v>304</v>
      </c>
      <c r="E270">
        <v>91</v>
      </c>
      <c r="F270">
        <v>330</v>
      </c>
      <c r="G270" t="s">
        <v>306</v>
      </c>
      <c r="H270" t="s">
        <v>25</v>
      </c>
      <c r="I270">
        <v>21</v>
      </c>
      <c r="J270">
        <v>14</v>
      </c>
      <c r="K270">
        <v>4</v>
      </c>
      <c r="L270">
        <v>2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3</v>
      </c>
      <c r="S270">
        <v>0</v>
      </c>
      <c r="T270">
        <v>4</v>
      </c>
      <c r="U270">
        <v>5</v>
      </c>
      <c r="V270">
        <v>1</v>
      </c>
      <c r="W270">
        <v>1</v>
      </c>
      <c r="X270">
        <v>1</v>
      </c>
    </row>
    <row r="271" spans="1:25" x14ac:dyDescent="0.3">
      <c r="A271" s="6">
        <f t="shared" si="8"/>
        <v>1</v>
      </c>
      <c r="B271" s="6">
        <f t="shared" si="9"/>
        <v>1</v>
      </c>
      <c r="C271">
        <v>6</v>
      </c>
      <c r="D271" t="s">
        <v>304</v>
      </c>
      <c r="E271">
        <v>91</v>
      </c>
      <c r="F271">
        <v>1280</v>
      </c>
      <c r="G271" t="s">
        <v>307</v>
      </c>
      <c r="H271" t="s">
        <v>25</v>
      </c>
      <c r="I271">
        <v>23</v>
      </c>
      <c r="J271">
        <v>25</v>
      </c>
      <c r="K271">
        <v>7</v>
      </c>
      <c r="L271">
        <v>2</v>
      </c>
      <c r="M271">
        <v>0</v>
      </c>
      <c r="N271">
        <v>1</v>
      </c>
      <c r="O271">
        <v>0</v>
      </c>
      <c r="P271">
        <v>1</v>
      </c>
      <c r="Q271">
        <v>4</v>
      </c>
      <c r="R271">
        <v>4</v>
      </c>
      <c r="S271">
        <v>3</v>
      </c>
      <c r="T271">
        <v>5</v>
      </c>
      <c r="U271">
        <v>5</v>
      </c>
      <c r="V271">
        <v>1</v>
      </c>
      <c r="W271">
        <v>1</v>
      </c>
      <c r="X271">
        <v>1</v>
      </c>
      <c r="Y271" t="s">
        <v>35</v>
      </c>
    </row>
    <row r="272" spans="1:25" x14ac:dyDescent="0.3">
      <c r="A272" s="6">
        <f t="shared" si="8"/>
        <v>0</v>
      </c>
      <c r="B272" s="6">
        <f t="shared" si="9"/>
        <v>0</v>
      </c>
      <c r="C272">
        <v>6</v>
      </c>
      <c r="D272" t="s">
        <v>304</v>
      </c>
      <c r="E272">
        <v>91</v>
      </c>
      <c r="F272">
        <v>3334</v>
      </c>
      <c r="G272" t="s">
        <v>308</v>
      </c>
      <c r="H272" t="s">
        <v>25</v>
      </c>
      <c r="I272">
        <v>15</v>
      </c>
      <c r="J272">
        <v>13</v>
      </c>
      <c r="K272">
        <v>4</v>
      </c>
      <c r="L272">
        <v>1</v>
      </c>
      <c r="M272">
        <v>0</v>
      </c>
      <c r="N272">
        <v>0</v>
      </c>
      <c r="O272">
        <v>0</v>
      </c>
      <c r="P272">
        <v>1</v>
      </c>
      <c r="Q272">
        <v>1</v>
      </c>
      <c r="R272">
        <v>2</v>
      </c>
      <c r="S272">
        <v>0</v>
      </c>
      <c r="T272">
        <v>7</v>
      </c>
      <c r="U272">
        <v>4</v>
      </c>
      <c r="V272">
        <v>1</v>
      </c>
      <c r="W272">
        <v>1</v>
      </c>
      <c r="X272">
        <v>1</v>
      </c>
    </row>
    <row r="273" spans="1:25" x14ac:dyDescent="0.3">
      <c r="A273" s="6">
        <f t="shared" si="8"/>
        <v>1</v>
      </c>
      <c r="B273" s="6">
        <f t="shared" si="9"/>
        <v>1</v>
      </c>
      <c r="C273">
        <v>6</v>
      </c>
      <c r="D273" t="s">
        <v>304</v>
      </c>
      <c r="E273">
        <v>91</v>
      </c>
      <c r="F273">
        <v>9648</v>
      </c>
      <c r="G273" t="s">
        <v>309</v>
      </c>
      <c r="H273" t="s">
        <v>25</v>
      </c>
      <c r="I273">
        <v>20</v>
      </c>
      <c r="J273">
        <v>22</v>
      </c>
      <c r="K273">
        <v>8</v>
      </c>
      <c r="L273">
        <v>2</v>
      </c>
      <c r="M273">
        <v>0</v>
      </c>
      <c r="N273">
        <v>1</v>
      </c>
      <c r="O273">
        <v>0</v>
      </c>
      <c r="P273">
        <v>1</v>
      </c>
      <c r="Q273">
        <v>1</v>
      </c>
      <c r="R273">
        <v>4</v>
      </c>
      <c r="S273">
        <v>10</v>
      </c>
      <c r="T273">
        <v>5</v>
      </c>
      <c r="U273">
        <v>5</v>
      </c>
      <c r="V273">
        <v>1</v>
      </c>
      <c r="W273">
        <v>1</v>
      </c>
      <c r="X273">
        <v>1</v>
      </c>
      <c r="Y273" t="s">
        <v>35</v>
      </c>
    </row>
    <row r="274" spans="1:25" x14ac:dyDescent="0.3">
      <c r="A274" s="6">
        <f t="shared" si="8"/>
        <v>1</v>
      </c>
      <c r="B274" s="6">
        <f t="shared" si="9"/>
        <v>1</v>
      </c>
      <c r="C274">
        <v>6</v>
      </c>
      <c r="D274" t="s">
        <v>304</v>
      </c>
      <c r="E274">
        <v>92</v>
      </c>
      <c r="F274">
        <v>1409</v>
      </c>
      <c r="G274" t="s">
        <v>310</v>
      </c>
      <c r="H274" t="s">
        <v>25</v>
      </c>
      <c r="I274">
        <v>22</v>
      </c>
      <c r="J274">
        <v>20</v>
      </c>
      <c r="K274">
        <v>7</v>
      </c>
      <c r="L274">
        <v>2</v>
      </c>
      <c r="M274">
        <v>0</v>
      </c>
      <c r="N274">
        <v>1</v>
      </c>
      <c r="O274">
        <v>0</v>
      </c>
      <c r="P274">
        <v>1</v>
      </c>
      <c r="Q274">
        <v>4</v>
      </c>
      <c r="R274">
        <v>4</v>
      </c>
      <c r="S274">
        <v>3</v>
      </c>
      <c r="T274">
        <v>6</v>
      </c>
      <c r="U274">
        <v>6</v>
      </c>
      <c r="V274">
        <v>1</v>
      </c>
      <c r="W274">
        <v>1</v>
      </c>
      <c r="X274">
        <v>1</v>
      </c>
      <c r="Y274" t="s">
        <v>35</v>
      </c>
    </row>
    <row r="275" spans="1:25" x14ac:dyDescent="0.3">
      <c r="A275" s="6">
        <f t="shared" si="8"/>
        <v>0</v>
      </c>
      <c r="B275" s="6">
        <f t="shared" si="9"/>
        <v>0</v>
      </c>
      <c r="C275">
        <v>6</v>
      </c>
      <c r="D275" t="s">
        <v>304</v>
      </c>
      <c r="E275">
        <v>92</v>
      </c>
      <c r="F275">
        <v>5369</v>
      </c>
      <c r="G275" t="s">
        <v>311</v>
      </c>
      <c r="H275" t="s">
        <v>25</v>
      </c>
      <c r="I275">
        <v>14</v>
      </c>
      <c r="J275">
        <v>11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4</v>
      </c>
      <c r="S275">
        <v>1</v>
      </c>
      <c r="T275">
        <v>3</v>
      </c>
      <c r="U275">
        <v>0</v>
      </c>
      <c r="V275">
        <v>1</v>
      </c>
      <c r="W275">
        <v>1</v>
      </c>
      <c r="X275">
        <v>1</v>
      </c>
    </row>
    <row r="276" spans="1:25" x14ac:dyDescent="0.3">
      <c r="A276" s="6">
        <f t="shared" si="8"/>
        <v>1</v>
      </c>
      <c r="B276" s="6">
        <f t="shared" si="9"/>
        <v>0</v>
      </c>
      <c r="C276">
        <v>6</v>
      </c>
      <c r="D276" t="s">
        <v>304</v>
      </c>
      <c r="E276">
        <v>92</v>
      </c>
      <c r="F276">
        <v>6540</v>
      </c>
      <c r="G276" t="s">
        <v>312</v>
      </c>
      <c r="H276" t="s">
        <v>25</v>
      </c>
      <c r="I276">
        <v>13</v>
      </c>
      <c r="J276">
        <v>13</v>
      </c>
      <c r="K276">
        <v>5</v>
      </c>
      <c r="L276">
        <v>2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4</v>
      </c>
      <c r="S276">
        <v>1</v>
      </c>
      <c r="T276">
        <v>7</v>
      </c>
      <c r="U276">
        <v>5</v>
      </c>
      <c r="V276">
        <v>1</v>
      </c>
      <c r="W276">
        <v>1</v>
      </c>
      <c r="X276">
        <v>1</v>
      </c>
    </row>
    <row r="277" spans="1:25" x14ac:dyDescent="0.3">
      <c r="A277" s="6">
        <f t="shared" si="8"/>
        <v>0</v>
      </c>
      <c r="B277" s="6">
        <f t="shared" si="9"/>
        <v>1</v>
      </c>
      <c r="C277">
        <v>6</v>
      </c>
      <c r="D277" t="s">
        <v>304</v>
      </c>
      <c r="E277">
        <v>92</v>
      </c>
      <c r="F277">
        <v>1101383</v>
      </c>
      <c r="G277" t="s">
        <v>313</v>
      </c>
      <c r="H277" t="s">
        <v>25</v>
      </c>
      <c r="I277">
        <v>30</v>
      </c>
      <c r="J277">
        <v>26</v>
      </c>
      <c r="K277">
        <v>7</v>
      </c>
      <c r="L277">
        <v>1</v>
      </c>
      <c r="M277">
        <v>0</v>
      </c>
      <c r="N277">
        <v>1</v>
      </c>
      <c r="O277">
        <v>1</v>
      </c>
      <c r="P277">
        <v>1</v>
      </c>
      <c r="Q277">
        <v>3</v>
      </c>
      <c r="R277">
        <v>4</v>
      </c>
      <c r="S277">
        <v>3</v>
      </c>
      <c r="T277">
        <v>6</v>
      </c>
      <c r="U277">
        <v>7</v>
      </c>
      <c r="V277">
        <v>1</v>
      </c>
      <c r="W277">
        <v>1</v>
      </c>
      <c r="X277">
        <v>1</v>
      </c>
      <c r="Y277" t="s">
        <v>35</v>
      </c>
    </row>
    <row r="278" spans="1:25" x14ac:dyDescent="0.3">
      <c r="A278" s="6">
        <f t="shared" si="8"/>
        <v>0</v>
      </c>
      <c r="B278" s="6">
        <f t="shared" si="9"/>
        <v>0</v>
      </c>
      <c r="C278">
        <v>6</v>
      </c>
      <c r="D278" t="s">
        <v>304</v>
      </c>
      <c r="E278">
        <v>93</v>
      </c>
      <c r="F278">
        <v>4554</v>
      </c>
      <c r="G278" t="s">
        <v>314</v>
      </c>
      <c r="H278" t="s">
        <v>77</v>
      </c>
      <c r="I278">
        <v>9</v>
      </c>
      <c r="J278">
        <v>6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2</v>
      </c>
      <c r="S278">
        <v>0</v>
      </c>
      <c r="T278">
        <v>3</v>
      </c>
      <c r="U278">
        <v>1</v>
      </c>
      <c r="V278">
        <v>0</v>
      </c>
      <c r="W278">
        <v>0</v>
      </c>
      <c r="X278">
        <v>1</v>
      </c>
    </row>
    <row r="279" spans="1:25" x14ac:dyDescent="0.3">
      <c r="A279" s="6">
        <f t="shared" si="8"/>
        <v>0</v>
      </c>
      <c r="B279" s="6">
        <f t="shared" si="9"/>
        <v>0</v>
      </c>
      <c r="C279">
        <v>6</v>
      </c>
      <c r="D279" t="s">
        <v>304</v>
      </c>
      <c r="E279">
        <v>93</v>
      </c>
      <c r="F279">
        <v>4611</v>
      </c>
      <c r="G279" t="s">
        <v>315</v>
      </c>
      <c r="H279" t="s">
        <v>25</v>
      </c>
      <c r="I279">
        <v>21</v>
      </c>
      <c r="J279">
        <v>14</v>
      </c>
      <c r="K279">
        <v>6</v>
      </c>
      <c r="L279">
        <v>2</v>
      </c>
      <c r="M279">
        <v>0</v>
      </c>
      <c r="N279">
        <v>1</v>
      </c>
      <c r="O279">
        <v>0</v>
      </c>
      <c r="P279">
        <v>1</v>
      </c>
      <c r="Q279">
        <v>3</v>
      </c>
      <c r="R279">
        <v>4</v>
      </c>
      <c r="S279">
        <v>2</v>
      </c>
      <c r="T279">
        <v>5</v>
      </c>
      <c r="U279">
        <v>3</v>
      </c>
      <c r="V279">
        <v>1</v>
      </c>
      <c r="W279">
        <v>1</v>
      </c>
      <c r="X279">
        <v>1</v>
      </c>
    </row>
    <row r="280" spans="1:25" x14ac:dyDescent="0.3">
      <c r="A280" s="6">
        <f t="shared" si="8"/>
        <v>0</v>
      </c>
      <c r="B280" s="6">
        <f t="shared" si="9"/>
        <v>1</v>
      </c>
      <c r="C280">
        <v>6</v>
      </c>
      <c r="D280" t="s">
        <v>304</v>
      </c>
      <c r="E280">
        <v>93</v>
      </c>
      <c r="F280">
        <v>780801</v>
      </c>
      <c r="G280" t="s">
        <v>316</v>
      </c>
      <c r="H280" t="s">
        <v>25</v>
      </c>
      <c r="I280">
        <v>21</v>
      </c>
      <c r="J280">
        <v>24</v>
      </c>
      <c r="K280">
        <v>4</v>
      </c>
      <c r="L280">
        <v>2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4</v>
      </c>
      <c r="S280">
        <v>3</v>
      </c>
      <c r="T280">
        <v>4</v>
      </c>
      <c r="U280">
        <v>4</v>
      </c>
      <c r="V280">
        <v>1</v>
      </c>
      <c r="W280">
        <v>1</v>
      </c>
      <c r="X280">
        <v>1</v>
      </c>
    </row>
    <row r="281" spans="1:25" x14ac:dyDescent="0.3">
      <c r="A281" s="6">
        <f t="shared" si="8"/>
        <v>0</v>
      </c>
      <c r="B281" s="6">
        <f t="shared" si="9"/>
        <v>0</v>
      </c>
      <c r="C281">
        <v>6</v>
      </c>
      <c r="D281" t="s">
        <v>304</v>
      </c>
      <c r="E281">
        <v>93</v>
      </c>
      <c r="F281">
        <v>4131494</v>
      </c>
      <c r="G281" t="s">
        <v>317</v>
      </c>
      <c r="H281" t="s">
        <v>25</v>
      </c>
      <c r="I281">
        <v>16</v>
      </c>
      <c r="J281">
        <v>17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4</v>
      </c>
      <c r="S281">
        <v>3</v>
      </c>
      <c r="T281">
        <v>0</v>
      </c>
      <c r="U281">
        <v>0</v>
      </c>
      <c r="V281">
        <v>1</v>
      </c>
      <c r="W281">
        <v>1</v>
      </c>
      <c r="X281">
        <v>1</v>
      </c>
    </row>
    <row r="282" spans="1:25" x14ac:dyDescent="0.3">
      <c r="A282" s="6">
        <f t="shared" si="8"/>
        <v>0</v>
      </c>
      <c r="B282" s="6">
        <f t="shared" si="9"/>
        <v>0</v>
      </c>
      <c r="C282">
        <v>6</v>
      </c>
      <c r="D282" t="s">
        <v>304</v>
      </c>
      <c r="E282">
        <v>93</v>
      </c>
      <c r="F282">
        <v>4951868</v>
      </c>
      <c r="G282" t="s">
        <v>318</v>
      </c>
      <c r="H282" t="s">
        <v>25</v>
      </c>
      <c r="I282">
        <v>20</v>
      </c>
      <c r="J282">
        <v>19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4</v>
      </c>
      <c r="S282">
        <v>1</v>
      </c>
      <c r="T282">
        <v>4</v>
      </c>
      <c r="U282">
        <v>5</v>
      </c>
      <c r="V282">
        <v>1</v>
      </c>
      <c r="W282">
        <v>1</v>
      </c>
      <c r="X282">
        <v>1</v>
      </c>
    </row>
    <row r="283" spans="1:25" x14ac:dyDescent="0.3">
      <c r="A283" s="6">
        <f t="shared" si="8"/>
        <v>0</v>
      </c>
      <c r="B283" s="6">
        <f t="shared" si="9"/>
        <v>0</v>
      </c>
      <c r="C283">
        <v>6</v>
      </c>
      <c r="D283" t="s">
        <v>304</v>
      </c>
      <c r="E283">
        <v>94</v>
      </c>
      <c r="F283">
        <v>388</v>
      </c>
      <c r="G283" t="s">
        <v>319</v>
      </c>
      <c r="H283" t="s">
        <v>25</v>
      </c>
      <c r="I283">
        <v>12</v>
      </c>
      <c r="J283">
        <v>8</v>
      </c>
      <c r="K283">
        <v>2</v>
      </c>
      <c r="L283">
        <v>1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2</v>
      </c>
      <c r="S283">
        <v>0</v>
      </c>
      <c r="T283">
        <v>5</v>
      </c>
      <c r="U283">
        <v>4</v>
      </c>
      <c r="V283">
        <v>1</v>
      </c>
      <c r="W283">
        <v>0</v>
      </c>
      <c r="X283">
        <v>1</v>
      </c>
    </row>
    <row r="284" spans="1:25" x14ac:dyDescent="0.3">
      <c r="A284" s="6">
        <f t="shared" si="8"/>
        <v>0</v>
      </c>
      <c r="B284" s="6">
        <f t="shared" si="9"/>
        <v>0</v>
      </c>
      <c r="C284">
        <v>6</v>
      </c>
      <c r="D284" t="s">
        <v>304</v>
      </c>
      <c r="E284">
        <v>94</v>
      </c>
      <c r="F284">
        <v>987</v>
      </c>
      <c r="G284" t="s">
        <v>320</v>
      </c>
      <c r="H284" t="s">
        <v>25</v>
      </c>
      <c r="I284">
        <v>20</v>
      </c>
      <c r="J284">
        <v>11</v>
      </c>
      <c r="K284">
        <v>4</v>
      </c>
      <c r="L284">
        <v>2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4</v>
      </c>
      <c r="S284">
        <v>6</v>
      </c>
      <c r="T284">
        <v>0</v>
      </c>
      <c r="U284">
        <v>0</v>
      </c>
      <c r="V284">
        <v>1</v>
      </c>
      <c r="W284">
        <v>1</v>
      </c>
      <c r="X284">
        <v>1</v>
      </c>
    </row>
    <row r="285" spans="1:25" x14ac:dyDescent="0.3">
      <c r="A285" s="6">
        <f t="shared" si="8"/>
        <v>0</v>
      </c>
      <c r="B285" s="6">
        <f t="shared" si="9"/>
        <v>0</v>
      </c>
      <c r="C285">
        <v>6</v>
      </c>
      <c r="D285" t="s">
        <v>304</v>
      </c>
      <c r="E285">
        <v>94</v>
      </c>
      <c r="F285">
        <v>2376</v>
      </c>
      <c r="G285" t="s">
        <v>321</v>
      </c>
      <c r="H285" t="s">
        <v>25</v>
      </c>
      <c r="I285">
        <v>14</v>
      </c>
      <c r="J285">
        <v>11</v>
      </c>
      <c r="K285">
        <v>3</v>
      </c>
      <c r="L285">
        <v>2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2</v>
      </c>
      <c r="S285">
        <v>0</v>
      </c>
      <c r="T285">
        <v>4</v>
      </c>
      <c r="U285">
        <v>4</v>
      </c>
      <c r="V285">
        <v>1</v>
      </c>
      <c r="W285">
        <v>1</v>
      </c>
      <c r="X285">
        <v>1</v>
      </c>
    </row>
    <row r="286" spans="1:25" x14ac:dyDescent="0.3">
      <c r="A286" s="6">
        <f t="shared" si="8"/>
        <v>0</v>
      </c>
      <c r="B286" s="6">
        <f t="shared" si="9"/>
        <v>0</v>
      </c>
      <c r="C286">
        <v>6</v>
      </c>
      <c r="D286" t="s">
        <v>304</v>
      </c>
      <c r="E286">
        <v>94</v>
      </c>
      <c r="F286">
        <v>2512</v>
      </c>
      <c r="G286" t="s">
        <v>322</v>
      </c>
      <c r="H286" t="s">
        <v>25</v>
      </c>
      <c r="I286">
        <v>20</v>
      </c>
      <c r="J286">
        <v>13</v>
      </c>
      <c r="K286">
        <v>2</v>
      </c>
      <c r="L286">
        <v>0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2</v>
      </c>
      <c r="S286">
        <v>0</v>
      </c>
      <c r="T286">
        <v>4</v>
      </c>
      <c r="U286">
        <v>1</v>
      </c>
      <c r="V286">
        <v>1</v>
      </c>
      <c r="W286">
        <v>1</v>
      </c>
      <c r="X286">
        <v>1</v>
      </c>
    </row>
    <row r="287" spans="1:25" x14ac:dyDescent="0.3">
      <c r="A287" s="6">
        <f t="shared" si="8"/>
        <v>1</v>
      </c>
      <c r="B287" s="6">
        <f t="shared" si="9"/>
        <v>0</v>
      </c>
      <c r="C287">
        <v>6</v>
      </c>
      <c r="D287" t="s">
        <v>304</v>
      </c>
      <c r="E287">
        <v>94</v>
      </c>
      <c r="F287">
        <v>2280031</v>
      </c>
      <c r="G287" t="s">
        <v>323</v>
      </c>
      <c r="H287" t="s">
        <v>25</v>
      </c>
      <c r="I287">
        <v>14</v>
      </c>
      <c r="J287">
        <v>13</v>
      </c>
      <c r="K287">
        <v>6</v>
      </c>
      <c r="L287">
        <v>2</v>
      </c>
      <c r="M287">
        <v>1</v>
      </c>
      <c r="N287">
        <v>0</v>
      </c>
      <c r="O287">
        <v>0</v>
      </c>
      <c r="P287">
        <v>1</v>
      </c>
      <c r="Q287">
        <v>2</v>
      </c>
      <c r="R287">
        <v>4</v>
      </c>
      <c r="S287">
        <v>3</v>
      </c>
      <c r="T287">
        <v>5</v>
      </c>
      <c r="U287">
        <v>6</v>
      </c>
      <c r="V287">
        <v>1</v>
      </c>
      <c r="W287">
        <v>1</v>
      </c>
      <c r="X287">
        <v>1</v>
      </c>
    </row>
    <row r="288" spans="1:25" x14ac:dyDescent="0.3">
      <c r="A288" s="6">
        <f t="shared" si="8"/>
        <v>0</v>
      </c>
      <c r="B288" s="6">
        <f t="shared" si="9"/>
        <v>0</v>
      </c>
      <c r="C288">
        <v>6</v>
      </c>
      <c r="D288" t="s">
        <v>304</v>
      </c>
      <c r="E288">
        <v>95</v>
      </c>
      <c r="F288">
        <v>515</v>
      </c>
      <c r="G288" t="s">
        <v>324</v>
      </c>
      <c r="H288" t="s">
        <v>25</v>
      </c>
      <c r="I288">
        <v>27</v>
      </c>
      <c r="J288">
        <v>17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4</v>
      </c>
      <c r="S288">
        <v>2</v>
      </c>
      <c r="T288">
        <v>2</v>
      </c>
      <c r="U288">
        <v>0</v>
      </c>
      <c r="V288">
        <v>1</v>
      </c>
      <c r="W288">
        <v>1</v>
      </c>
      <c r="X288">
        <v>1</v>
      </c>
    </row>
    <row r="289" spans="1:25" x14ac:dyDescent="0.3">
      <c r="A289" s="6">
        <f t="shared" si="8"/>
        <v>0</v>
      </c>
      <c r="B289" s="6">
        <f t="shared" si="9"/>
        <v>0</v>
      </c>
      <c r="C289">
        <v>6</v>
      </c>
      <c r="D289" t="s">
        <v>304</v>
      </c>
      <c r="E289">
        <v>95</v>
      </c>
      <c r="F289">
        <v>4650</v>
      </c>
      <c r="G289" t="s">
        <v>325</v>
      </c>
      <c r="H289" t="s">
        <v>25</v>
      </c>
      <c r="I289">
        <v>9</v>
      </c>
      <c r="J289">
        <v>8</v>
      </c>
      <c r="K289">
        <v>2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1</v>
      </c>
      <c r="W289">
        <v>1</v>
      </c>
      <c r="X289">
        <v>1</v>
      </c>
    </row>
    <row r="290" spans="1:25" x14ac:dyDescent="0.3">
      <c r="A290" s="6">
        <f t="shared" si="8"/>
        <v>0</v>
      </c>
      <c r="B290" s="6">
        <f t="shared" si="9"/>
        <v>0</v>
      </c>
      <c r="C290">
        <v>6</v>
      </c>
      <c r="D290" t="s">
        <v>304</v>
      </c>
      <c r="E290">
        <v>95</v>
      </c>
      <c r="F290">
        <v>983435</v>
      </c>
      <c r="G290" t="s">
        <v>326</v>
      </c>
      <c r="H290" t="s">
        <v>25</v>
      </c>
      <c r="I290">
        <v>15</v>
      </c>
      <c r="J290">
        <v>8</v>
      </c>
      <c r="K290">
        <v>2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</v>
      </c>
      <c r="S290">
        <v>0</v>
      </c>
      <c r="T290">
        <v>4</v>
      </c>
      <c r="U290">
        <v>4</v>
      </c>
      <c r="V290">
        <v>1</v>
      </c>
      <c r="W290">
        <v>1</v>
      </c>
      <c r="X290">
        <v>1</v>
      </c>
    </row>
    <row r="291" spans="1:25" x14ac:dyDescent="0.3">
      <c r="A291" s="6">
        <f t="shared" si="8"/>
        <v>0</v>
      </c>
      <c r="B291" s="6">
        <f t="shared" si="9"/>
        <v>1</v>
      </c>
      <c r="C291">
        <v>6</v>
      </c>
      <c r="D291" t="s">
        <v>304</v>
      </c>
      <c r="E291">
        <v>95</v>
      </c>
      <c r="F291">
        <v>4421669</v>
      </c>
      <c r="G291" t="s">
        <v>327</v>
      </c>
      <c r="H291" t="s">
        <v>25</v>
      </c>
      <c r="I291">
        <v>30</v>
      </c>
      <c r="J291">
        <v>25</v>
      </c>
      <c r="K291">
        <v>6</v>
      </c>
      <c r="L291">
        <v>1</v>
      </c>
      <c r="M291">
        <v>0</v>
      </c>
      <c r="N291">
        <v>1</v>
      </c>
      <c r="O291">
        <v>0</v>
      </c>
      <c r="P291">
        <v>1</v>
      </c>
      <c r="Q291">
        <v>0</v>
      </c>
      <c r="R291">
        <v>4</v>
      </c>
      <c r="S291">
        <v>6</v>
      </c>
      <c r="T291">
        <v>4</v>
      </c>
      <c r="U291">
        <v>5</v>
      </c>
      <c r="V291">
        <v>1</v>
      </c>
      <c r="W291">
        <v>1</v>
      </c>
      <c r="X291">
        <v>1</v>
      </c>
      <c r="Y291" t="s">
        <v>26</v>
      </c>
    </row>
    <row r="292" spans="1:25" x14ac:dyDescent="0.3">
      <c r="A292" s="6">
        <f t="shared" si="8"/>
        <v>0</v>
      </c>
      <c r="B292" s="6">
        <f t="shared" si="9"/>
        <v>1</v>
      </c>
      <c r="C292">
        <v>6</v>
      </c>
      <c r="D292" t="s">
        <v>304</v>
      </c>
      <c r="E292">
        <v>96</v>
      </c>
      <c r="F292">
        <v>4316</v>
      </c>
      <c r="G292" t="s">
        <v>328</v>
      </c>
      <c r="H292" t="s">
        <v>25</v>
      </c>
      <c r="I292">
        <v>34</v>
      </c>
      <c r="J292">
        <v>38</v>
      </c>
      <c r="K292">
        <v>5</v>
      </c>
      <c r="L292">
        <v>0</v>
      </c>
      <c r="M292">
        <v>0</v>
      </c>
      <c r="N292">
        <v>1</v>
      </c>
      <c r="O292">
        <v>0</v>
      </c>
      <c r="P292">
        <v>1</v>
      </c>
      <c r="Q292">
        <v>0</v>
      </c>
      <c r="R292">
        <v>4</v>
      </c>
      <c r="S292">
        <v>9</v>
      </c>
      <c r="T292">
        <v>1</v>
      </c>
      <c r="U292">
        <v>4</v>
      </c>
      <c r="V292">
        <v>1</v>
      </c>
      <c r="W292">
        <v>1</v>
      </c>
      <c r="X292">
        <v>1</v>
      </c>
      <c r="Y292" t="s">
        <v>26</v>
      </c>
    </row>
    <row r="293" spans="1:25" x14ac:dyDescent="0.3">
      <c r="A293" s="6">
        <f t="shared" si="8"/>
        <v>1</v>
      </c>
      <c r="B293" s="6">
        <f t="shared" si="9"/>
        <v>0</v>
      </c>
      <c r="C293">
        <v>6</v>
      </c>
      <c r="D293" t="s">
        <v>304</v>
      </c>
      <c r="E293">
        <v>96</v>
      </c>
      <c r="F293">
        <v>609048</v>
      </c>
      <c r="G293" t="s">
        <v>329</v>
      </c>
      <c r="H293" t="s">
        <v>25</v>
      </c>
      <c r="I293">
        <v>21</v>
      </c>
      <c r="J293">
        <v>8</v>
      </c>
      <c r="K293">
        <v>4</v>
      </c>
      <c r="L293">
        <v>2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3</v>
      </c>
      <c r="S293">
        <v>0</v>
      </c>
      <c r="T293">
        <v>6</v>
      </c>
      <c r="U293">
        <v>7</v>
      </c>
      <c r="V293">
        <v>1</v>
      </c>
      <c r="W293">
        <v>1</v>
      </c>
      <c r="X293">
        <v>1</v>
      </c>
    </row>
    <row r="294" spans="1:25" x14ac:dyDescent="0.3">
      <c r="A294" s="6">
        <f t="shared" si="8"/>
        <v>0</v>
      </c>
      <c r="B294" s="6">
        <f t="shared" si="9"/>
        <v>1</v>
      </c>
      <c r="C294">
        <v>6</v>
      </c>
      <c r="D294" t="s">
        <v>304</v>
      </c>
      <c r="E294">
        <v>96</v>
      </c>
      <c r="F294">
        <v>1286458</v>
      </c>
      <c r="G294" t="s">
        <v>330</v>
      </c>
      <c r="H294" t="s">
        <v>25</v>
      </c>
      <c r="I294">
        <v>15</v>
      </c>
      <c r="J294">
        <v>20</v>
      </c>
      <c r="K294">
        <v>7</v>
      </c>
      <c r="L294">
        <v>0</v>
      </c>
      <c r="M294">
        <v>0</v>
      </c>
      <c r="N294">
        <v>1</v>
      </c>
      <c r="O294">
        <v>0</v>
      </c>
      <c r="P294">
        <v>1</v>
      </c>
      <c r="Q294">
        <v>1</v>
      </c>
      <c r="R294">
        <v>4</v>
      </c>
      <c r="S294">
        <v>7</v>
      </c>
      <c r="T294">
        <v>4</v>
      </c>
      <c r="U294">
        <v>5</v>
      </c>
      <c r="V294">
        <v>1</v>
      </c>
      <c r="W294">
        <v>1</v>
      </c>
      <c r="X294">
        <v>1</v>
      </c>
      <c r="Y294" t="s">
        <v>35</v>
      </c>
    </row>
    <row r="295" spans="1:25" x14ac:dyDescent="0.3">
      <c r="A295" s="6">
        <f t="shared" si="8"/>
        <v>0</v>
      </c>
      <c r="B295" s="6">
        <f t="shared" si="9"/>
        <v>1</v>
      </c>
      <c r="C295">
        <v>6</v>
      </c>
      <c r="D295" t="s">
        <v>304</v>
      </c>
      <c r="E295">
        <v>96</v>
      </c>
      <c r="F295">
        <v>2135689</v>
      </c>
      <c r="G295" t="s">
        <v>331</v>
      </c>
      <c r="H295" t="s">
        <v>25</v>
      </c>
      <c r="I295">
        <v>22</v>
      </c>
      <c r="J295">
        <v>21</v>
      </c>
      <c r="K295">
        <v>6</v>
      </c>
      <c r="L295">
        <v>0</v>
      </c>
      <c r="M295">
        <v>0</v>
      </c>
      <c r="N295">
        <v>1</v>
      </c>
      <c r="O295">
        <v>1</v>
      </c>
      <c r="P295">
        <v>1</v>
      </c>
      <c r="Q295">
        <v>5</v>
      </c>
      <c r="R295">
        <v>2</v>
      </c>
      <c r="S295">
        <v>0</v>
      </c>
      <c r="T295">
        <v>7</v>
      </c>
      <c r="U295">
        <v>4</v>
      </c>
      <c r="V295">
        <v>1</v>
      </c>
      <c r="W295">
        <v>1</v>
      </c>
      <c r="X295">
        <v>1</v>
      </c>
      <c r="Y295" t="s">
        <v>26</v>
      </c>
    </row>
    <row r="296" spans="1:25" x14ac:dyDescent="0.3">
      <c r="A296" s="6">
        <f t="shared" si="8"/>
        <v>0</v>
      </c>
      <c r="B296" s="6">
        <f t="shared" si="9"/>
        <v>0</v>
      </c>
      <c r="C296">
        <v>6</v>
      </c>
      <c r="D296" t="s">
        <v>304</v>
      </c>
      <c r="E296">
        <v>96</v>
      </c>
      <c r="F296">
        <v>3195537</v>
      </c>
      <c r="G296" t="s">
        <v>332</v>
      </c>
      <c r="H296" t="s">
        <v>25</v>
      </c>
      <c r="I296">
        <v>19</v>
      </c>
      <c r="J296">
        <v>14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</v>
      </c>
      <c r="S296">
        <v>0</v>
      </c>
      <c r="T296">
        <v>5</v>
      </c>
      <c r="U296">
        <v>4</v>
      </c>
      <c r="V296">
        <v>1</v>
      </c>
      <c r="W296">
        <v>1</v>
      </c>
      <c r="X296">
        <v>1</v>
      </c>
    </row>
    <row r="297" spans="1:25" x14ac:dyDescent="0.3">
      <c r="A297" s="6">
        <f t="shared" si="8"/>
        <v>0</v>
      </c>
      <c r="B297" s="6">
        <f t="shared" si="9"/>
        <v>0</v>
      </c>
      <c r="C297">
        <v>6</v>
      </c>
      <c r="D297" t="s">
        <v>304</v>
      </c>
      <c r="E297">
        <v>97</v>
      </c>
      <c r="F297">
        <v>1148602</v>
      </c>
      <c r="G297" t="s">
        <v>333</v>
      </c>
      <c r="H297" t="s">
        <v>25</v>
      </c>
      <c r="I297">
        <v>19</v>
      </c>
      <c r="J297">
        <v>18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3</v>
      </c>
      <c r="S297">
        <v>0</v>
      </c>
      <c r="T297">
        <v>3</v>
      </c>
      <c r="U297">
        <v>2</v>
      </c>
      <c r="V297">
        <v>1</v>
      </c>
      <c r="W297">
        <v>1</v>
      </c>
      <c r="X297">
        <v>1</v>
      </c>
    </row>
    <row r="298" spans="1:25" x14ac:dyDescent="0.3">
      <c r="A298" s="6">
        <f t="shared" si="8"/>
        <v>0</v>
      </c>
      <c r="B298" s="6">
        <f t="shared" si="9"/>
        <v>0</v>
      </c>
      <c r="C298">
        <v>6</v>
      </c>
      <c r="D298" t="s">
        <v>304</v>
      </c>
      <c r="E298">
        <v>97</v>
      </c>
      <c r="F298">
        <v>2987115</v>
      </c>
      <c r="G298" t="s">
        <v>334</v>
      </c>
      <c r="H298" t="s">
        <v>25</v>
      </c>
      <c r="I298">
        <v>11</v>
      </c>
      <c r="J298">
        <v>8</v>
      </c>
      <c r="K298">
        <v>6</v>
      </c>
      <c r="L298">
        <v>0</v>
      </c>
      <c r="M298">
        <v>0</v>
      </c>
      <c r="N298">
        <v>1</v>
      </c>
      <c r="O298">
        <v>1</v>
      </c>
      <c r="P298">
        <v>1</v>
      </c>
      <c r="Q298">
        <v>0</v>
      </c>
      <c r="R298">
        <v>4</v>
      </c>
      <c r="S298">
        <v>0</v>
      </c>
      <c r="T298">
        <v>6</v>
      </c>
      <c r="U298">
        <v>7</v>
      </c>
      <c r="V298">
        <v>1</v>
      </c>
      <c r="W298">
        <v>1</v>
      </c>
      <c r="X298">
        <v>1</v>
      </c>
    </row>
    <row r="299" spans="1:25" x14ac:dyDescent="0.3">
      <c r="A299" s="6">
        <f t="shared" si="8"/>
        <v>0</v>
      </c>
      <c r="B299" s="6">
        <f t="shared" si="9"/>
        <v>0</v>
      </c>
      <c r="C299">
        <v>6</v>
      </c>
      <c r="D299" t="s">
        <v>304</v>
      </c>
      <c r="E299">
        <v>97</v>
      </c>
      <c r="F299">
        <v>2991813</v>
      </c>
      <c r="G299" t="s">
        <v>335</v>
      </c>
      <c r="H299" t="s">
        <v>25</v>
      </c>
      <c r="I299">
        <v>24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3</v>
      </c>
      <c r="V299">
        <v>1</v>
      </c>
      <c r="W299">
        <v>0</v>
      </c>
      <c r="X299">
        <v>1</v>
      </c>
    </row>
    <row r="300" spans="1:25" x14ac:dyDescent="0.3">
      <c r="A300" s="6">
        <f t="shared" si="8"/>
        <v>0</v>
      </c>
      <c r="B300" s="6">
        <f t="shared" si="9"/>
        <v>0</v>
      </c>
      <c r="C300">
        <v>6</v>
      </c>
      <c r="D300" t="s">
        <v>304</v>
      </c>
      <c r="E300">
        <v>97</v>
      </c>
      <c r="F300">
        <v>3868906</v>
      </c>
      <c r="G300" t="s">
        <v>336</v>
      </c>
      <c r="H300" t="s">
        <v>25</v>
      </c>
      <c r="I300">
        <v>20</v>
      </c>
      <c r="J300">
        <v>16</v>
      </c>
      <c r="K300">
        <v>3</v>
      </c>
      <c r="L300">
        <v>1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</v>
      </c>
      <c r="S300">
        <v>0</v>
      </c>
      <c r="T300">
        <v>7</v>
      </c>
      <c r="U300">
        <v>4</v>
      </c>
      <c r="V300">
        <v>1</v>
      </c>
      <c r="W300">
        <v>1</v>
      </c>
      <c r="X300">
        <v>1</v>
      </c>
    </row>
    <row r="301" spans="1:25" x14ac:dyDescent="0.3">
      <c r="A301" s="6">
        <f t="shared" si="8"/>
        <v>0</v>
      </c>
      <c r="B301" s="6">
        <f t="shared" si="9"/>
        <v>0</v>
      </c>
      <c r="C301">
        <v>6</v>
      </c>
      <c r="D301" t="s">
        <v>304</v>
      </c>
      <c r="E301">
        <v>97</v>
      </c>
      <c r="F301">
        <v>4713123</v>
      </c>
      <c r="G301" t="s">
        <v>337</v>
      </c>
      <c r="H301" t="s">
        <v>64</v>
      </c>
      <c r="I301">
        <v>22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0</v>
      </c>
      <c r="T301">
        <v>4</v>
      </c>
      <c r="U301">
        <v>0</v>
      </c>
      <c r="V301">
        <v>0</v>
      </c>
      <c r="W301">
        <v>0</v>
      </c>
      <c r="X301">
        <v>1</v>
      </c>
    </row>
    <row r="302" spans="1:25" x14ac:dyDescent="0.3">
      <c r="C302" t="s">
        <v>338</v>
      </c>
      <c r="D302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67"/>
  <sheetViews>
    <sheetView workbookViewId="0">
      <selection activeCell="F368" sqref="F368"/>
    </sheetView>
  </sheetViews>
  <sheetFormatPr defaultRowHeight="14.4" x14ac:dyDescent="0.3"/>
  <cols>
    <col min="4" max="4" width="35.21875" bestFit="1" customWidth="1"/>
    <col min="6" max="6" width="11.21875" bestFit="1" customWidth="1"/>
    <col min="8" max="8" width="19.44140625" customWidth="1"/>
  </cols>
  <sheetData>
    <row r="1" spans="1:9" ht="15" thickBot="1" x14ac:dyDescent="0.35">
      <c r="A1" s="9" t="s">
        <v>1</v>
      </c>
      <c r="B1" s="9" t="s">
        <v>2</v>
      </c>
      <c r="C1" s="9" t="s">
        <v>342</v>
      </c>
      <c r="D1" s="9" t="s">
        <v>4</v>
      </c>
      <c r="E1" s="9" t="s">
        <v>9</v>
      </c>
      <c r="F1" s="9" t="s">
        <v>13</v>
      </c>
      <c r="G1" s="9" t="s">
        <v>18</v>
      </c>
      <c r="H1" s="12" t="s">
        <v>343</v>
      </c>
      <c r="I1" s="3">
        <f>COUNTIF(E:E,2)</f>
        <v>76</v>
      </c>
    </row>
    <row r="2" spans="1:9" hidden="1" x14ac:dyDescent="0.3">
      <c r="A2" t="str">
        <f>IF('Club_Performance Data'!A2=1,'Club_Performance Data'!D2,"")</f>
        <v/>
      </c>
      <c r="B2" t="str">
        <f>IF('Club_Performance Data'!A2=1,'Club_Performance Data'!E2,"")</f>
        <v/>
      </c>
      <c r="C2" t="str">
        <f>IF('Club_Performance Data'!A2=1,'Club_Performance Data'!F2,"")</f>
        <v/>
      </c>
      <c r="D2" t="str">
        <f>IF('Club_Performance Data'!A2=1,'Club_Performance Data'!G2,"")</f>
        <v/>
      </c>
      <c r="E2" t="str">
        <f>IF('Club_Performance Data'!A2=1,'Club_Performance Data'!L2,"")</f>
        <v/>
      </c>
      <c r="F2" t="str">
        <f>IF('Club_Performance Data'!A2=1,'Club_Performance Data'!P2,"")</f>
        <v/>
      </c>
      <c r="G2" t="str">
        <f>IF('Club_Performance Data'!A2=1,'Club_Performance Data'!U2,"")</f>
        <v/>
      </c>
      <c r="H2" t="str">
        <f>IF('Club_Performance Data'!A2=1,'Club_Performance Data'!U2,"")</f>
        <v/>
      </c>
    </row>
    <row r="3" spans="1:9" hidden="1" x14ac:dyDescent="0.3">
      <c r="A3" s="8" t="str">
        <f>IF('Club_Performance Data'!A3=1,'Club_Performance Data'!D3,"")</f>
        <v/>
      </c>
      <c r="B3" s="8" t="str">
        <f>IF('Club_Performance Data'!A3=1,'Club_Performance Data'!E3,"")</f>
        <v/>
      </c>
      <c r="C3" s="8" t="str">
        <f>IF('Club_Performance Data'!A3=1,'Club_Performance Data'!F3,"")</f>
        <v/>
      </c>
      <c r="D3" s="8" t="str">
        <f>IF('Club_Performance Data'!A3=1,'Club_Performance Data'!G3,"")</f>
        <v/>
      </c>
      <c r="E3" s="8" t="str">
        <f>IF('Club_Performance Data'!A3=1,'Club_Performance Data'!L3,"")</f>
        <v/>
      </c>
      <c r="F3" s="8" t="str">
        <f>IF('Club_Performance Data'!A3=1,'Club_Performance Data'!P3,"")</f>
        <v/>
      </c>
      <c r="G3" s="8" t="str">
        <f>IF('Club_Performance Data'!A3=1,'Club_Performance Data'!U3,"")</f>
        <v/>
      </c>
      <c r="H3" s="8" t="str">
        <f>IF('Club_Performance Data'!A3=1,'Club_Performance Data'!U3,"")</f>
        <v/>
      </c>
    </row>
    <row r="4" spans="1:9" hidden="1" x14ac:dyDescent="0.3">
      <c r="A4" s="8" t="str">
        <f>IF('Club_Performance Data'!A4=1,'Club_Performance Data'!D4,"")</f>
        <v/>
      </c>
      <c r="B4" s="8" t="str">
        <f>IF('Club_Performance Data'!A4=1,'Club_Performance Data'!E4,"")</f>
        <v/>
      </c>
      <c r="C4" s="8" t="str">
        <f>IF('Club_Performance Data'!A4=1,'Club_Performance Data'!F4,"")</f>
        <v/>
      </c>
      <c r="D4" s="8" t="str">
        <f>IF('Club_Performance Data'!A4=1,'Club_Performance Data'!G4,"")</f>
        <v/>
      </c>
      <c r="E4" s="8" t="str">
        <f>IF('Club_Performance Data'!A4=1,'Club_Performance Data'!L4,"")</f>
        <v/>
      </c>
      <c r="F4" s="8" t="str">
        <f>IF('Club_Performance Data'!A4=1,'Club_Performance Data'!P4,"")</f>
        <v/>
      </c>
      <c r="G4" s="8" t="str">
        <f>IF('Club_Performance Data'!A4=1,'Club_Performance Data'!U4,"")</f>
        <v/>
      </c>
      <c r="H4" s="8" t="str">
        <f>IF('Club_Performance Data'!A4=1,'Club_Performance Data'!U4,"")</f>
        <v/>
      </c>
    </row>
    <row r="5" spans="1:9" hidden="1" x14ac:dyDescent="0.3">
      <c r="A5" s="8" t="str">
        <f>IF('Club_Performance Data'!A5=1,'Club_Performance Data'!D5,"")</f>
        <v/>
      </c>
      <c r="B5" s="8" t="str">
        <f>IF('Club_Performance Data'!A5=1,'Club_Performance Data'!E5,"")</f>
        <v/>
      </c>
      <c r="C5" s="8" t="str">
        <f>IF('Club_Performance Data'!A5=1,'Club_Performance Data'!F5,"")</f>
        <v/>
      </c>
      <c r="D5" s="8" t="str">
        <f>IF('Club_Performance Data'!A5=1,'Club_Performance Data'!G5,"")</f>
        <v/>
      </c>
      <c r="E5" s="8" t="str">
        <f>IF('Club_Performance Data'!A5=1,'Club_Performance Data'!L5,"")</f>
        <v/>
      </c>
      <c r="F5" s="8" t="str">
        <f>IF('Club_Performance Data'!A5=1,'Club_Performance Data'!P5,"")</f>
        <v/>
      </c>
      <c r="G5" s="8" t="str">
        <f>IF('Club_Performance Data'!A5=1,'Club_Performance Data'!U5,"")</f>
        <v/>
      </c>
      <c r="H5" s="8" t="str">
        <f>IF('Club_Performance Data'!A5=1,'Club_Performance Data'!U5,"")</f>
        <v/>
      </c>
    </row>
    <row r="6" spans="1:9" hidden="1" x14ac:dyDescent="0.3">
      <c r="A6" s="8" t="str">
        <f>IF('Club_Performance Data'!A6=1,'Club_Performance Data'!D6,"")</f>
        <v/>
      </c>
      <c r="B6" s="8" t="str">
        <f>IF('Club_Performance Data'!A6=1,'Club_Performance Data'!E6,"")</f>
        <v/>
      </c>
      <c r="C6" s="8" t="str">
        <f>IF('Club_Performance Data'!A6=1,'Club_Performance Data'!F6,"")</f>
        <v/>
      </c>
      <c r="D6" s="8" t="str">
        <f>IF('Club_Performance Data'!A6=1,'Club_Performance Data'!G6,"")</f>
        <v/>
      </c>
      <c r="E6" s="8" t="str">
        <f>IF('Club_Performance Data'!A6=1,'Club_Performance Data'!L6,"")</f>
        <v/>
      </c>
      <c r="F6" s="8" t="str">
        <f>IF('Club_Performance Data'!A6=1,'Club_Performance Data'!P6,"")</f>
        <v/>
      </c>
      <c r="G6" s="8" t="str">
        <f>IF('Club_Performance Data'!A6=1,'Club_Performance Data'!U6,"")</f>
        <v/>
      </c>
      <c r="H6" s="8" t="str">
        <f>IF('Club_Performance Data'!A6=1,'Club_Performance Data'!U6,"")</f>
        <v/>
      </c>
    </row>
    <row r="7" spans="1:9" hidden="1" x14ac:dyDescent="0.3">
      <c r="A7" s="8" t="str">
        <f>IF('Club_Performance Data'!A7=1,'Club_Performance Data'!D7,"")</f>
        <v/>
      </c>
      <c r="B7" s="8" t="str">
        <f>IF('Club_Performance Data'!A7=1,'Club_Performance Data'!E7,"")</f>
        <v/>
      </c>
      <c r="C7" s="8" t="str">
        <f>IF('Club_Performance Data'!A7=1,'Club_Performance Data'!F7,"")</f>
        <v/>
      </c>
      <c r="D7" s="8" t="str">
        <f>IF('Club_Performance Data'!A7=1,'Club_Performance Data'!G7,"")</f>
        <v/>
      </c>
      <c r="E7" s="8" t="str">
        <f>IF('Club_Performance Data'!A7=1,'Club_Performance Data'!L7,"")</f>
        <v/>
      </c>
      <c r="F7" s="8" t="str">
        <f>IF('Club_Performance Data'!A7=1,'Club_Performance Data'!P7,"")</f>
        <v/>
      </c>
      <c r="G7" s="8" t="str">
        <f>IF('Club_Performance Data'!A7=1,'Club_Performance Data'!U7,"")</f>
        <v/>
      </c>
      <c r="H7" s="8" t="str">
        <f>IF('Club_Performance Data'!A7=1,'Club_Performance Data'!U7,"")</f>
        <v/>
      </c>
    </row>
    <row r="8" spans="1:9" hidden="1" x14ac:dyDescent="0.3">
      <c r="A8" s="8" t="str">
        <f>IF('Club_Performance Data'!A8=1,'Club_Performance Data'!D8,"")</f>
        <v/>
      </c>
      <c r="B8" s="8" t="str">
        <f>IF('Club_Performance Data'!A8=1,'Club_Performance Data'!E8,"")</f>
        <v/>
      </c>
      <c r="C8" s="8" t="str">
        <f>IF('Club_Performance Data'!A8=1,'Club_Performance Data'!F8,"")</f>
        <v/>
      </c>
      <c r="D8" s="8" t="str">
        <f>IF('Club_Performance Data'!A8=1,'Club_Performance Data'!G8,"")</f>
        <v/>
      </c>
      <c r="E8" s="8" t="str">
        <f>IF('Club_Performance Data'!A8=1,'Club_Performance Data'!L8,"")</f>
        <v/>
      </c>
      <c r="F8" s="8" t="str">
        <f>IF('Club_Performance Data'!A8=1,'Club_Performance Data'!P8,"")</f>
        <v/>
      </c>
      <c r="G8" s="8" t="str">
        <f>IF('Club_Performance Data'!A8=1,'Club_Performance Data'!U8,"")</f>
        <v/>
      </c>
      <c r="H8" s="8" t="str">
        <f>IF('Club_Performance Data'!A8=1,'Club_Performance Data'!U8,"")</f>
        <v/>
      </c>
    </row>
    <row r="9" spans="1:9" hidden="1" x14ac:dyDescent="0.3">
      <c r="A9" s="8" t="str">
        <f>IF('Club_Performance Data'!A9=1,'Club_Performance Data'!D9,"")</f>
        <v/>
      </c>
      <c r="B9" s="8" t="str">
        <f>IF('Club_Performance Data'!A9=1,'Club_Performance Data'!E9,"")</f>
        <v/>
      </c>
      <c r="C9" s="8" t="str">
        <f>IF('Club_Performance Data'!A9=1,'Club_Performance Data'!F9,"")</f>
        <v/>
      </c>
      <c r="D9" s="8" t="str">
        <f>IF('Club_Performance Data'!A9=1,'Club_Performance Data'!G9,"")</f>
        <v/>
      </c>
      <c r="E9" s="8" t="str">
        <f>IF('Club_Performance Data'!A9=1,'Club_Performance Data'!L9,"")</f>
        <v/>
      </c>
      <c r="F9" s="8" t="str">
        <f>IF('Club_Performance Data'!A9=1,'Club_Performance Data'!P9,"")</f>
        <v/>
      </c>
      <c r="G9" s="8" t="str">
        <f>IF('Club_Performance Data'!A9=1,'Club_Performance Data'!U9,"")</f>
        <v/>
      </c>
      <c r="H9" s="8" t="str">
        <f>IF('Club_Performance Data'!A9=1,'Club_Performance Data'!U9,"")</f>
        <v/>
      </c>
    </row>
    <row r="10" spans="1:9" hidden="1" x14ac:dyDescent="0.3">
      <c r="A10" s="8" t="str">
        <f>IF('Club_Performance Data'!A12=1,'Club_Performance Data'!D12,"")</f>
        <v/>
      </c>
      <c r="B10" s="8" t="str">
        <f>IF('Club_Performance Data'!A12=1,'Club_Performance Data'!E12,"")</f>
        <v/>
      </c>
      <c r="C10" s="8" t="str">
        <f>IF('Club_Performance Data'!A12=1,'Club_Performance Data'!F12,"")</f>
        <v/>
      </c>
      <c r="D10" s="8" t="str">
        <f>IF('Club_Performance Data'!A12=1,'Club_Performance Data'!G12,"")</f>
        <v/>
      </c>
      <c r="E10" s="8" t="str">
        <f>IF('Club_Performance Data'!A12=1,'Club_Performance Data'!L12,"")</f>
        <v/>
      </c>
      <c r="F10" s="8" t="str">
        <f>IF('Club_Performance Data'!A12=1,'Club_Performance Data'!P12,"")</f>
        <v/>
      </c>
      <c r="G10" s="8" t="str">
        <f>IF('Club_Performance Data'!A12=1,'Club_Performance Data'!U12,"")</f>
        <v/>
      </c>
      <c r="H10" s="8" t="str">
        <f>IF('Club_Performance Data'!A12=1,'Club_Performance Data'!U12,"")</f>
        <v/>
      </c>
    </row>
    <row r="11" spans="1:9" hidden="1" x14ac:dyDescent="0.3">
      <c r="A11" s="8" t="str">
        <f>IF('Club_Performance Data'!A17=1,'Club_Performance Data'!D17,"")</f>
        <v/>
      </c>
      <c r="B11" s="8" t="str">
        <f>IF('Club_Performance Data'!A17=1,'Club_Performance Data'!E17,"")</f>
        <v/>
      </c>
      <c r="C11" s="8" t="str">
        <f>IF('Club_Performance Data'!A17=1,'Club_Performance Data'!F17,"")</f>
        <v/>
      </c>
      <c r="D11" s="8" t="str">
        <f>IF('Club_Performance Data'!A17=1,'Club_Performance Data'!G17,"")</f>
        <v/>
      </c>
      <c r="E11" s="8" t="str">
        <f>IF('Club_Performance Data'!A17=1,'Club_Performance Data'!L17,"")</f>
        <v/>
      </c>
      <c r="F11" s="8" t="str">
        <f>IF('Club_Performance Data'!A17=1,'Club_Performance Data'!P17,"")</f>
        <v/>
      </c>
      <c r="G11" s="8" t="str">
        <f>IF('Club_Performance Data'!A17=1,'Club_Performance Data'!U17,"")</f>
        <v/>
      </c>
      <c r="H11" s="8" t="str">
        <f>IF('Club_Performance Data'!A17=1,'Club_Performance Data'!U17,"")</f>
        <v/>
      </c>
    </row>
    <row r="12" spans="1:9" hidden="1" x14ac:dyDescent="0.3">
      <c r="A12" s="8" t="str">
        <f>IF('Club_Performance Data'!A20=1,'Club_Performance Data'!D20,"")</f>
        <v/>
      </c>
      <c r="B12" s="8" t="str">
        <f>IF('Club_Performance Data'!A20=1,'Club_Performance Data'!E20,"")</f>
        <v/>
      </c>
      <c r="C12" s="8" t="str">
        <f>IF('Club_Performance Data'!A20=1,'Club_Performance Data'!F20,"")</f>
        <v/>
      </c>
      <c r="D12" s="8" t="str">
        <f>IF('Club_Performance Data'!A20=1,'Club_Performance Data'!G20,"")</f>
        <v/>
      </c>
      <c r="E12" s="8" t="str">
        <f>IF('Club_Performance Data'!A20=1,'Club_Performance Data'!L20,"")</f>
        <v/>
      </c>
      <c r="F12" s="8" t="str">
        <f>IF('Club_Performance Data'!A20=1,'Club_Performance Data'!P20,"")</f>
        <v/>
      </c>
      <c r="G12" s="8" t="str">
        <f>IF('Club_Performance Data'!A20=1,'Club_Performance Data'!U20,"")</f>
        <v/>
      </c>
      <c r="H12" s="8" t="str">
        <f>IF('Club_Performance Data'!A20=1,'Club_Performance Data'!U20,"")</f>
        <v/>
      </c>
    </row>
    <row r="13" spans="1:9" hidden="1" x14ac:dyDescent="0.3">
      <c r="A13" s="8" t="str">
        <f>IF('Club_Performance Data'!A21=1,'Club_Performance Data'!D21,"")</f>
        <v/>
      </c>
      <c r="B13" s="8" t="str">
        <f>IF('Club_Performance Data'!A21=1,'Club_Performance Data'!E21,"")</f>
        <v/>
      </c>
      <c r="C13" s="8" t="str">
        <f>IF('Club_Performance Data'!A21=1,'Club_Performance Data'!F21,"")</f>
        <v/>
      </c>
      <c r="D13" s="8" t="str">
        <f>IF('Club_Performance Data'!A21=1,'Club_Performance Data'!G21,"")</f>
        <v/>
      </c>
      <c r="E13" s="8" t="str">
        <f>IF('Club_Performance Data'!A21=1,'Club_Performance Data'!L21,"")</f>
        <v/>
      </c>
      <c r="F13" s="8" t="str">
        <f>IF('Club_Performance Data'!A21=1,'Club_Performance Data'!P21,"")</f>
        <v/>
      </c>
      <c r="G13" s="8" t="str">
        <f>IF('Club_Performance Data'!A21=1,'Club_Performance Data'!U21,"")</f>
        <v/>
      </c>
      <c r="H13" s="8" t="str">
        <f>IF('Club_Performance Data'!A21=1,'Club_Performance Data'!U21,"")</f>
        <v/>
      </c>
    </row>
    <row r="14" spans="1:9" hidden="1" x14ac:dyDescent="0.3">
      <c r="A14" s="8" t="str">
        <f>IF('Club_Performance Data'!A22=1,'Club_Performance Data'!D22,"")</f>
        <v/>
      </c>
      <c r="B14" s="8" t="str">
        <f>IF('Club_Performance Data'!A22=1,'Club_Performance Data'!E22,"")</f>
        <v/>
      </c>
      <c r="C14" s="8" t="str">
        <f>IF('Club_Performance Data'!A22=1,'Club_Performance Data'!F22,"")</f>
        <v/>
      </c>
      <c r="D14" s="8" t="str">
        <f>IF('Club_Performance Data'!A22=1,'Club_Performance Data'!G22,"")</f>
        <v/>
      </c>
      <c r="E14" s="8" t="str">
        <f>IF('Club_Performance Data'!A22=1,'Club_Performance Data'!L22,"")</f>
        <v/>
      </c>
      <c r="F14" s="8" t="str">
        <f>IF('Club_Performance Data'!A22=1,'Club_Performance Data'!P22,"")</f>
        <v/>
      </c>
      <c r="G14" s="8" t="str">
        <f>IF('Club_Performance Data'!A22=1,'Club_Performance Data'!U22,"")</f>
        <v/>
      </c>
      <c r="H14" s="8" t="str">
        <f>IF('Club_Performance Data'!A22=1,'Club_Performance Data'!U22,"")</f>
        <v/>
      </c>
    </row>
    <row r="15" spans="1:9" hidden="1" x14ac:dyDescent="0.3">
      <c r="A15" s="8" t="str">
        <f>IF('Club_Performance Data'!A23=1,'Club_Performance Data'!D23,"")</f>
        <v/>
      </c>
      <c r="B15" s="8" t="str">
        <f>IF('Club_Performance Data'!A23=1,'Club_Performance Data'!E23,"")</f>
        <v/>
      </c>
      <c r="C15" s="8" t="str">
        <f>IF('Club_Performance Data'!A23=1,'Club_Performance Data'!F23,"")</f>
        <v/>
      </c>
      <c r="D15" s="8" t="str">
        <f>IF('Club_Performance Data'!A23=1,'Club_Performance Data'!G23,"")</f>
        <v/>
      </c>
      <c r="E15" s="8" t="str">
        <f>IF('Club_Performance Data'!A23=1,'Club_Performance Data'!L23,"")</f>
        <v/>
      </c>
      <c r="F15" s="8" t="str">
        <f>IF('Club_Performance Data'!A23=1,'Club_Performance Data'!P23,"")</f>
        <v/>
      </c>
      <c r="G15" s="8" t="str">
        <f>IF('Club_Performance Data'!A23=1,'Club_Performance Data'!U23,"")</f>
        <v/>
      </c>
      <c r="H15" s="8" t="str">
        <f>IF('Club_Performance Data'!A23=1,'Club_Performance Data'!U23,"")</f>
        <v/>
      </c>
    </row>
    <row r="16" spans="1:9" hidden="1" x14ac:dyDescent="0.3">
      <c r="A16" s="8" t="str">
        <f>IF('Club_Performance Data'!A24=1,'Club_Performance Data'!D24,"")</f>
        <v/>
      </c>
      <c r="B16" s="8" t="str">
        <f>IF('Club_Performance Data'!A24=1,'Club_Performance Data'!E24,"")</f>
        <v/>
      </c>
      <c r="C16" s="8" t="str">
        <f>IF('Club_Performance Data'!A24=1,'Club_Performance Data'!F24,"")</f>
        <v/>
      </c>
      <c r="D16" s="8" t="str">
        <f>IF('Club_Performance Data'!A24=1,'Club_Performance Data'!G24,"")</f>
        <v/>
      </c>
      <c r="E16" s="8" t="str">
        <f>IF('Club_Performance Data'!A24=1,'Club_Performance Data'!L24,"")</f>
        <v/>
      </c>
      <c r="F16" s="8" t="str">
        <f>IF('Club_Performance Data'!A24=1,'Club_Performance Data'!P24,"")</f>
        <v/>
      </c>
      <c r="G16" s="8" t="str">
        <f>IF('Club_Performance Data'!A24=1,'Club_Performance Data'!U24,"")</f>
        <v/>
      </c>
      <c r="H16" s="8" t="str">
        <f>IF('Club_Performance Data'!A24=1,'Club_Performance Data'!U24,"")</f>
        <v/>
      </c>
    </row>
    <row r="17" spans="1:8" hidden="1" x14ac:dyDescent="0.3">
      <c r="A17" s="8" t="str">
        <f>IF('Club_Performance Data'!A25=1,'Club_Performance Data'!D25,"")</f>
        <v/>
      </c>
      <c r="B17" s="8" t="str">
        <f>IF('Club_Performance Data'!A25=1,'Club_Performance Data'!E25,"")</f>
        <v/>
      </c>
      <c r="C17" s="8" t="str">
        <f>IF('Club_Performance Data'!A25=1,'Club_Performance Data'!F25,"")</f>
        <v/>
      </c>
      <c r="D17" s="8" t="str">
        <f>IF('Club_Performance Data'!A25=1,'Club_Performance Data'!G25,"")</f>
        <v/>
      </c>
      <c r="E17" s="8" t="str">
        <f>IF('Club_Performance Data'!A25=1,'Club_Performance Data'!L25,"")</f>
        <v/>
      </c>
      <c r="F17" s="8" t="str">
        <f>IF('Club_Performance Data'!A25=1,'Club_Performance Data'!P25,"")</f>
        <v/>
      </c>
      <c r="G17" s="8" t="str">
        <f>IF('Club_Performance Data'!A25=1,'Club_Performance Data'!U25,"")</f>
        <v/>
      </c>
      <c r="H17" s="8" t="str">
        <f>IF('Club_Performance Data'!A25=1,'Club_Performance Data'!U25,"")</f>
        <v/>
      </c>
    </row>
    <row r="18" spans="1:8" hidden="1" x14ac:dyDescent="0.3">
      <c r="A18" s="8" t="str">
        <f>IF('Club_Performance Data'!A26=1,'Club_Performance Data'!D26,"")</f>
        <v/>
      </c>
      <c r="B18" s="8" t="str">
        <f>IF('Club_Performance Data'!A26=1,'Club_Performance Data'!E26,"")</f>
        <v/>
      </c>
      <c r="C18" s="8" t="str">
        <f>IF('Club_Performance Data'!A26=1,'Club_Performance Data'!F26,"")</f>
        <v/>
      </c>
      <c r="D18" s="8" t="str">
        <f>IF('Club_Performance Data'!A26=1,'Club_Performance Data'!G26,"")</f>
        <v/>
      </c>
      <c r="E18" s="8" t="str">
        <f>IF('Club_Performance Data'!A26=1,'Club_Performance Data'!L26,"")</f>
        <v/>
      </c>
      <c r="F18" s="8" t="str">
        <f>IF('Club_Performance Data'!A26=1,'Club_Performance Data'!P26,"")</f>
        <v/>
      </c>
      <c r="G18" s="8" t="str">
        <f>IF('Club_Performance Data'!A26=1,'Club_Performance Data'!U26,"")</f>
        <v/>
      </c>
      <c r="H18" s="8" t="str">
        <f>IF('Club_Performance Data'!A26=1,'Club_Performance Data'!U26,"")</f>
        <v/>
      </c>
    </row>
    <row r="19" spans="1:8" hidden="1" x14ac:dyDescent="0.3">
      <c r="A19" s="8" t="str">
        <f>IF('Club_Performance Data'!A27=1,'Club_Performance Data'!D27,"")</f>
        <v/>
      </c>
      <c r="B19" s="8" t="str">
        <f>IF('Club_Performance Data'!A27=1,'Club_Performance Data'!E27,"")</f>
        <v/>
      </c>
      <c r="C19" s="8" t="str">
        <f>IF('Club_Performance Data'!A27=1,'Club_Performance Data'!F27,"")</f>
        <v/>
      </c>
      <c r="D19" s="8" t="str">
        <f>IF('Club_Performance Data'!A27=1,'Club_Performance Data'!G27,"")</f>
        <v/>
      </c>
      <c r="E19" s="8" t="str">
        <f>IF('Club_Performance Data'!A27=1,'Club_Performance Data'!L27,"")</f>
        <v/>
      </c>
      <c r="F19" s="8" t="str">
        <f>IF('Club_Performance Data'!A27=1,'Club_Performance Data'!P27,"")</f>
        <v/>
      </c>
      <c r="G19" s="8" t="str">
        <f>IF('Club_Performance Data'!A27=1,'Club_Performance Data'!U27,"")</f>
        <v/>
      </c>
      <c r="H19" s="8" t="str">
        <f>IF('Club_Performance Data'!A27=1,'Club_Performance Data'!U27,"")</f>
        <v/>
      </c>
    </row>
    <row r="20" spans="1:8" hidden="1" x14ac:dyDescent="0.3">
      <c r="A20" s="8" t="str">
        <f>IF('Club_Performance Data'!A28=1,'Club_Performance Data'!D28,"")</f>
        <v/>
      </c>
      <c r="B20" s="8" t="str">
        <f>IF('Club_Performance Data'!A28=1,'Club_Performance Data'!E28,"")</f>
        <v/>
      </c>
      <c r="C20" s="8" t="str">
        <f>IF('Club_Performance Data'!A28=1,'Club_Performance Data'!F28,"")</f>
        <v/>
      </c>
      <c r="D20" s="8" t="str">
        <f>IF('Club_Performance Data'!A28=1,'Club_Performance Data'!G28,"")</f>
        <v/>
      </c>
      <c r="E20" s="8" t="str">
        <f>IF('Club_Performance Data'!A28=1,'Club_Performance Data'!L28,"")</f>
        <v/>
      </c>
      <c r="F20" s="8" t="str">
        <f>IF('Club_Performance Data'!A28=1,'Club_Performance Data'!P28,"")</f>
        <v/>
      </c>
      <c r="G20" s="8" t="str">
        <f>IF('Club_Performance Data'!A28=1,'Club_Performance Data'!U28,"")</f>
        <v/>
      </c>
      <c r="H20" s="8" t="str">
        <f>IF('Club_Performance Data'!A28=1,'Club_Performance Data'!U28,"")</f>
        <v/>
      </c>
    </row>
    <row r="21" spans="1:8" hidden="1" x14ac:dyDescent="0.3">
      <c r="A21" s="8" t="str">
        <f>IF('Club_Performance Data'!A29=1,'Club_Performance Data'!D29,"")</f>
        <v/>
      </c>
      <c r="B21" s="8" t="str">
        <f>IF('Club_Performance Data'!A29=1,'Club_Performance Data'!E29,"")</f>
        <v/>
      </c>
      <c r="C21" s="8" t="str">
        <f>IF('Club_Performance Data'!A29=1,'Club_Performance Data'!F29,"")</f>
        <v/>
      </c>
      <c r="D21" s="8" t="str">
        <f>IF('Club_Performance Data'!A29=1,'Club_Performance Data'!G29,"")</f>
        <v/>
      </c>
      <c r="E21" s="8" t="str">
        <f>IF('Club_Performance Data'!A29=1,'Club_Performance Data'!L29,"")</f>
        <v/>
      </c>
      <c r="F21" s="8" t="str">
        <f>IF('Club_Performance Data'!A29=1,'Club_Performance Data'!P29,"")</f>
        <v/>
      </c>
      <c r="G21" s="8" t="str">
        <f>IF('Club_Performance Data'!A29=1,'Club_Performance Data'!U29,"")</f>
        <v/>
      </c>
      <c r="H21" s="8" t="str">
        <f>IF('Club_Performance Data'!A29=1,'Club_Performance Data'!U29,"")</f>
        <v/>
      </c>
    </row>
    <row r="22" spans="1:8" hidden="1" x14ac:dyDescent="0.3">
      <c r="A22" s="8" t="str">
        <f>IF('Club_Performance Data'!A32=1,'Club_Performance Data'!D32,"")</f>
        <v/>
      </c>
      <c r="B22" s="8" t="str">
        <f>IF('Club_Performance Data'!A32=1,'Club_Performance Data'!E32,"")</f>
        <v/>
      </c>
      <c r="C22" s="8" t="str">
        <f>IF('Club_Performance Data'!A32=1,'Club_Performance Data'!F32,"")</f>
        <v/>
      </c>
      <c r="D22" s="8" t="str">
        <f>IF('Club_Performance Data'!A32=1,'Club_Performance Data'!G32,"")</f>
        <v/>
      </c>
      <c r="E22" s="8" t="str">
        <f>IF('Club_Performance Data'!A32=1,'Club_Performance Data'!L32,"")</f>
        <v/>
      </c>
      <c r="F22" s="8" t="str">
        <f>IF('Club_Performance Data'!A32=1,'Club_Performance Data'!P32,"")</f>
        <v/>
      </c>
      <c r="G22" s="8" t="str">
        <f>IF('Club_Performance Data'!A32=1,'Club_Performance Data'!U32,"")</f>
        <v/>
      </c>
      <c r="H22" s="8" t="str">
        <f>IF('Club_Performance Data'!A32=1,'Club_Performance Data'!U32,"")</f>
        <v/>
      </c>
    </row>
    <row r="23" spans="1:8" hidden="1" x14ac:dyDescent="0.3">
      <c r="A23" s="8" t="str">
        <f>IF('Club_Performance Data'!A33=1,'Club_Performance Data'!D33,"")</f>
        <v/>
      </c>
      <c r="B23" s="8" t="str">
        <f>IF('Club_Performance Data'!A33=1,'Club_Performance Data'!E33,"")</f>
        <v/>
      </c>
      <c r="C23" s="8" t="str">
        <f>IF('Club_Performance Data'!A33=1,'Club_Performance Data'!F33,"")</f>
        <v/>
      </c>
      <c r="D23" s="8" t="str">
        <f>IF('Club_Performance Data'!A33=1,'Club_Performance Data'!G33,"")</f>
        <v/>
      </c>
      <c r="E23" s="8" t="str">
        <f>IF('Club_Performance Data'!A33=1,'Club_Performance Data'!L33,"")</f>
        <v/>
      </c>
      <c r="F23" s="8" t="str">
        <f>IF('Club_Performance Data'!A33=1,'Club_Performance Data'!P33,"")</f>
        <v/>
      </c>
      <c r="G23" s="8" t="str">
        <f>IF('Club_Performance Data'!A33=1,'Club_Performance Data'!U33,"")</f>
        <v/>
      </c>
      <c r="H23" s="8" t="str">
        <f>IF('Club_Performance Data'!A33=1,'Club_Performance Data'!U33,"")</f>
        <v/>
      </c>
    </row>
    <row r="24" spans="1:8" hidden="1" x14ac:dyDescent="0.3">
      <c r="A24" s="8" t="str">
        <f>IF('Club_Performance Data'!A34=1,'Club_Performance Data'!D34,"")</f>
        <v/>
      </c>
      <c r="B24" s="8" t="str">
        <f>IF('Club_Performance Data'!A34=1,'Club_Performance Data'!E34,"")</f>
        <v/>
      </c>
      <c r="C24" s="8" t="str">
        <f>IF('Club_Performance Data'!A34=1,'Club_Performance Data'!F34,"")</f>
        <v/>
      </c>
      <c r="D24" s="8" t="str">
        <f>IF('Club_Performance Data'!A34=1,'Club_Performance Data'!G34,"")</f>
        <v/>
      </c>
      <c r="E24" s="8" t="str">
        <f>IF('Club_Performance Data'!A34=1,'Club_Performance Data'!L34,"")</f>
        <v/>
      </c>
      <c r="F24" s="8" t="str">
        <f>IF('Club_Performance Data'!A34=1,'Club_Performance Data'!P34,"")</f>
        <v/>
      </c>
      <c r="G24" s="8" t="str">
        <f>IF('Club_Performance Data'!A34=1,'Club_Performance Data'!U34,"")</f>
        <v/>
      </c>
      <c r="H24" s="8" t="str">
        <f>IF('Club_Performance Data'!A34=1,'Club_Performance Data'!U34,"")</f>
        <v/>
      </c>
    </row>
    <row r="25" spans="1:8" hidden="1" x14ac:dyDescent="0.3">
      <c r="A25" s="8" t="str">
        <f>IF('Club_Performance Data'!A35=1,'Club_Performance Data'!D35,"")</f>
        <v/>
      </c>
      <c r="B25" s="8" t="str">
        <f>IF('Club_Performance Data'!A35=1,'Club_Performance Data'!E35,"")</f>
        <v/>
      </c>
      <c r="C25" s="8" t="str">
        <f>IF('Club_Performance Data'!A35=1,'Club_Performance Data'!F35,"")</f>
        <v/>
      </c>
      <c r="D25" s="8" t="str">
        <f>IF('Club_Performance Data'!A35=1,'Club_Performance Data'!G35,"")</f>
        <v/>
      </c>
      <c r="E25" s="8" t="str">
        <f>IF('Club_Performance Data'!A35=1,'Club_Performance Data'!L35,"")</f>
        <v/>
      </c>
      <c r="F25" s="8" t="str">
        <f>IF('Club_Performance Data'!A35=1,'Club_Performance Data'!P35,"")</f>
        <v/>
      </c>
      <c r="G25" s="8" t="str">
        <f>IF('Club_Performance Data'!A35=1,'Club_Performance Data'!U35,"")</f>
        <v/>
      </c>
      <c r="H25" s="8" t="str">
        <f>IF('Club_Performance Data'!A35=1,'Club_Performance Data'!U35,"")</f>
        <v/>
      </c>
    </row>
    <row r="26" spans="1:8" hidden="1" x14ac:dyDescent="0.3">
      <c r="A26" s="8" t="str">
        <f>IF('Club_Performance Data'!A36=1,'Club_Performance Data'!D36,"")</f>
        <v/>
      </c>
      <c r="B26" s="8" t="str">
        <f>IF('Club_Performance Data'!A36=1,'Club_Performance Data'!E36,"")</f>
        <v/>
      </c>
      <c r="C26" s="8" t="str">
        <f>IF('Club_Performance Data'!A36=1,'Club_Performance Data'!F36,"")</f>
        <v/>
      </c>
      <c r="D26" s="8" t="str">
        <f>IF('Club_Performance Data'!A36=1,'Club_Performance Data'!G36,"")</f>
        <v/>
      </c>
      <c r="E26" s="8" t="str">
        <f>IF('Club_Performance Data'!A36=1,'Club_Performance Data'!L36,"")</f>
        <v/>
      </c>
      <c r="F26" s="8" t="str">
        <f>IF('Club_Performance Data'!A36=1,'Club_Performance Data'!P36,"")</f>
        <v/>
      </c>
      <c r="G26" s="8" t="str">
        <f>IF('Club_Performance Data'!A36=1,'Club_Performance Data'!U36,"")</f>
        <v/>
      </c>
      <c r="H26" s="8" t="str">
        <f>IF('Club_Performance Data'!A36=1,'Club_Performance Data'!U36,"")</f>
        <v/>
      </c>
    </row>
    <row r="27" spans="1:8" hidden="1" x14ac:dyDescent="0.3">
      <c r="A27" s="8" t="str">
        <f>IF('Club_Performance Data'!A37=1,'Club_Performance Data'!D37,"")</f>
        <v/>
      </c>
      <c r="B27" s="8" t="str">
        <f>IF('Club_Performance Data'!A37=1,'Club_Performance Data'!E37,"")</f>
        <v/>
      </c>
      <c r="C27" s="8" t="str">
        <f>IF('Club_Performance Data'!A37=1,'Club_Performance Data'!F37,"")</f>
        <v/>
      </c>
      <c r="D27" s="8" t="str">
        <f>IF('Club_Performance Data'!A37=1,'Club_Performance Data'!G37,"")</f>
        <v/>
      </c>
      <c r="E27" s="8" t="str">
        <f>IF('Club_Performance Data'!A37=1,'Club_Performance Data'!L37,"")</f>
        <v/>
      </c>
      <c r="F27" s="8" t="str">
        <f>IF('Club_Performance Data'!A37=1,'Club_Performance Data'!P37,"")</f>
        <v/>
      </c>
      <c r="G27" s="8" t="str">
        <f>IF('Club_Performance Data'!A37=1,'Club_Performance Data'!U37,"")</f>
        <v/>
      </c>
      <c r="H27" s="8" t="str">
        <f>IF('Club_Performance Data'!A37=1,'Club_Performance Data'!U37,"")</f>
        <v/>
      </c>
    </row>
    <row r="28" spans="1:8" hidden="1" x14ac:dyDescent="0.3">
      <c r="A28" s="8" t="str">
        <f>IF('Club_Performance Data'!A38=1,'Club_Performance Data'!D38,"")</f>
        <v/>
      </c>
      <c r="B28" s="8" t="str">
        <f>IF('Club_Performance Data'!A38=1,'Club_Performance Data'!E38,"")</f>
        <v/>
      </c>
      <c r="C28" s="8" t="str">
        <f>IF('Club_Performance Data'!A38=1,'Club_Performance Data'!F38,"")</f>
        <v/>
      </c>
      <c r="D28" s="8" t="str">
        <f>IF('Club_Performance Data'!A38=1,'Club_Performance Data'!G38,"")</f>
        <v/>
      </c>
      <c r="E28" s="8" t="str">
        <f>IF('Club_Performance Data'!A38=1,'Club_Performance Data'!L38,"")</f>
        <v/>
      </c>
      <c r="F28" s="8" t="str">
        <f>IF('Club_Performance Data'!A38=1,'Club_Performance Data'!P38,"")</f>
        <v/>
      </c>
      <c r="G28" s="8" t="str">
        <f>IF('Club_Performance Data'!A38=1,'Club_Performance Data'!U38,"")</f>
        <v/>
      </c>
      <c r="H28" s="8" t="str">
        <f>IF('Club_Performance Data'!A38=1,'Club_Performance Data'!U38,"")</f>
        <v/>
      </c>
    </row>
    <row r="29" spans="1:8" hidden="1" x14ac:dyDescent="0.3">
      <c r="A29" s="8" t="str">
        <f>IF('Club_Performance Data'!A39=1,'Club_Performance Data'!D39,"")</f>
        <v/>
      </c>
      <c r="B29" s="8" t="str">
        <f>IF('Club_Performance Data'!A39=1,'Club_Performance Data'!E39,"")</f>
        <v/>
      </c>
      <c r="C29" s="8" t="str">
        <f>IF('Club_Performance Data'!A39=1,'Club_Performance Data'!F39,"")</f>
        <v/>
      </c>
      <c r="D29" s="8" t="str">
        <f>IF('Club_Performance Data'!A39=1,'Club_Performance Data'!G39,"")</f>
        <v/>
      </c>
      <c r="E29" s="8" t="str">
        <f>IF('Club_Performance Data'!A39=1,'Club_Performance Data'!L39,"")</f>
        <v/>
      </c>
      <c r="F29" s="8" t="str">
        <f>IF('Club_Performance Data'!A39=1,'Club_Performance Data'!P39,"")</f>
        <v/>
      </c>
      <c r="G29" s="8" t="str">
        <f>IF('Club_Performance Data'!A39=1,'Club_Performance Data'!U39,"")</f>
        <v/>
      </c>
      <c r="H29" s="8" t="str">
        <f>IF('Club_Performance Data'!A39=1,'Club_Performance Data'!U39,"")</f>
        <v/>
      </c>
    </row>
    <row r="30" spans="1:8" hidden="1" x14ac:dyDescent="0.3">
      <c r="A30" s="8" t="str">
        <f>IF('Club_Performance Data'!A41=1,'Club_Performance Data'!D41,"")</f>
        <v/>
      </c>
      <c r="B30" s="8" t="str">
        <f>IF('Club_Performance Data'!A41=1,'Club_Performance Data'!E41,"")</f>
        <v/>
      </c>
      <c r="C30" s="8" t="str">
        <f>IF('Club_Performance Data'!A41=1,'Club_Performance Data'!F41,"")</f>
        <v/>
      </c>
      <c r="D30" s="8" t="str">
        <f>IF('Club_Performance Data'!A41=1,'Club_Performance Data'!G41,"")</f>
        <v/>
      </c>
      <c r="E30" s="8" t="str">
        <f>IF('Club_Performance Data'!A41=1,'Club_Performance Data'!L41,"")</f>
        <v/>
      </c>
      <c r="F30" s="8" t="str">
        <f>IF('Club_Performance Data'!A41=1,'Club_Performance Data'!P41,"")</f>
        <v/>
      </c>
      <c r="G30" s="8" t="str">
        <f>IF('Club_Performance Data'!A41=1,'Club_Performance Data'!U41,"")</f>
        <v/>
      </c>
      <c r="H30" s="8" t="str">
        <f>IF('Club_Performance Data'!A41=1,'Club_Performance Data'!U41,"")</f>
        <v/>
      </c>
    </row>
    <row r="31" spans="1:8" hidden="1" x14ac:dyDescent="0.3">
      <c r="A31" s="8" t="str">
        <f>IF('Club_Performance Data'!A42=1,'Club_Performance Data'!D42,"")</f>
        <v/>
      </c>
      <c r="B31" s="8" t="str">
        <f>IF('Club_Performance Data'!A42=1,'Club_Performance Data'!E42,"")</f>
        <v/>
      </c>
      <c r="C31" s="8" t="str">
        <f>IF('Club_Performance Data'!A42=1,'Club_Performance Data'!F42,"")</f>
        <v/>
      </c>
      <c r="D31" s="8" t="str">
        <f>IF('Club_Performance Data'!A42=1,'Club_Performance Data'!G42,"")</f>
        <v/>
      </c>
      <c r="E31" s="8" t="str">
        <f>IF('Club_Performance Data'!A42=1,'Club_Performance Data'!L42,"")</f>
        <v/>
      </c>
      <c r="F31" s="8" t="str">
        <f>IF('Club_Performance Data'!A42=1,'Club_Performance Data'!P42,"")</f>
        <v/>
      </c>
      <c r="G31" s="8" t="str">
        <f>IF('Club_Performance Data'!A42=1,'Club_Performance Data'!U42,"")</f>
        <v/>
      </c>
      <c r="H31" s="8" t="str">
        <f>IF('Club_Performance Data'!A42=1,'Club_Performance Data'!U42,"")</f>
        <v/>
      </c>
    </row>
    <row r="32" spans="1:8" hidden="1" x14ac:dyDescent="0.3">
      <c r="A32" s="8" t="str">
        <f>IF('Club_Performance Data'!A43=1,'Club_Performance Data'!D43,"")</f>
        <v/>
      </c>
      <c r="B32" s="8" t="str">
        <f>IF('Club_Performance Data'!A43=1,'Club_Performance Data'!E43,"")</f>
        <v/>
      </c>
      <c r="C32" s="8" t="str">
        <f>IF('Club_Performance Data'!A43=1,'Club_Performance Data'!F43,"")</f>
        <v/>
      </c>
      <c r="D32" s="8" t="str">
        <f>IF('Club_Performance Data'!A43=1,'Club_Performance Data'!G43,"")</f>
        <v/>
      </c>
      <c r="E32" s="8" t="str">
        <f>IF('Club_Performance Data'!A43=1,'Club_Performance Data'!L43,"")</f>
        <v/>
      </c>
      <c r="F32" s="8" t="str">
        <f>IF('Club_Performance Data'!A43=1,'Club_Performance Data'!P43,"")</f>
        <v/>
      </c>
      <c r="G32" s="8" t="str">
        <f>IF('Club_Performance Data'!A43=1,'Club_Performance Data'!U43,"")</f>
        <v/>
      </c>
      <c r="H32" s="8" t="str">
        <f>IF('Club_Performance Data'!A43=1,'Club_Performance Data'!U43,"")</f>
        <v/>
      </c>
    </row>
    <row r="33" spans="1:8" hidden="1" x14ac:dyDescent="0.3">
      <c r="A33" s="8" t="str">
        <f>IF('Club_Performance Data'!A44=1,'Club_Performance Data'!D44,"")</f>
        <v/>
      </c>
      <c r="B33" s="8" t="str">
        <f>IF('Club_Performance Data'!A44=1,'Club_Performance Data'!E44,"")</f>
        <v/>
      </c>
      <c r="C33" s="8" t="str">
        <f>IF('Club_Performance Data'!A44=1,'Club_Performance Data'!F44,"")</f>
        <v/>
      </c>
      <c r="D33" s="8" t="str">
        <f>IF('Club_Performance Data'!A44=1,'Club_Performance Data'!G44,"")</f>
        <v/>
      </c>
      <c r="E33" s="8" t="str">
        <f>IF('Club_Performance Data'!A44=1,'Club_Performance Data'!L44,"")</f>
        <v/>
      </c>
      <c r="F33" s="8" t="str">
        <f>IF('Club_Performance Data'!A44=1,'Club_Performance Data'!P44,"")</f>
        <v/>
      </c>
      <c r="G33" s="8" t="str">
        <f>IF('Club_Performance Data'!A44=1,'Club_Performance Data'!U44,"")</f>
        <v/>
      </c>
      <c r="H33" s="8" t="str">
        <f>IF('Club_Performance Data'!A44=1,'Club_Performance Data'!U44,"")</f>
        <v/>
      </c>
    </row>
    <row r="34" spans="1:8" hidden="1" x14ac:dyDescent="0.3">
      <c r="A34" s="8" t="str">
        <f>IF('Club_Performance Data'!A47=1,'Club_Performance Data'!D47,"")</f>
        <v/>
      </c>
      <c r="B34" s="8" t="str">
        <f>IF('Club_Performance Data'!A47=1,'Club_Performance Data'!E47,"")</f>
        <v/>
      </c>
      <c r="C34" s="8" t="str">
        <f>IF('Club_Performance Data'!A47=1,'Club_Performance Data'!F47,"")</f>
        <v/>
      </c>
      <c r="D34" s="8" t="str">
        <f>IF('Club_Performance Data'!A47=1,'Club_Performance Data'!G47,"")</f>
        <v/>
      </c>
      <c r="E34" s="8" t="str">
        <f>IF('Club_Performance Data'!A47=1,'Club_Performance Data'!L47,"")</f>
        <v/>
      </c>
      <c r="F34" s="8" t="str">
        <f>IF('Club_Performance Data'!A47=1,'Club_Performance Data'!P47,"")</f>
        <v/>
      </c>
      <c r="G34" s="8" t="str">
        <f>IF('Club_Performance Data'!A47=1,'Club_Performance Data'!U47,"")</f>
        <v/>
      </c>
      <c r="H34" s="8" t="str">
        <f>IF('Club_Performance Data'!A47=1,'Club_Performance Data'!U47,"")</f>
        <v/>
      </c>
    </row>
    <row r="35" spans="1:8" hidden="1" x14ac:dyDescent="0.3">
      <c r="A35" s="8" t="str">
        <f>IF('Club_Performance Data'!A48=1,'Club_Performance Data'!D48,"")</f>
        <v/>
      </c>
      <c r="B35" s="8" t="str">
        <f>IF('Club_Performance Data'!A48=1,'Club_Performance Data'!E48,"")</f>
        <v/>
      </c>
      <c r="C35" s="8" t="str">
        <f>IF('Club_Performance Data'!A48=1,'Club_Performance Data'!F48,"")</f>
        <v/>
      </c>
      <c r="D35" s="8" t="str">
        <f>IF('Club_Performance Data'!A48=1,'Club_Performance Data'!G48,"")</f>
        <v/>
      </c>
      <c r="E35" s="8" t="str">
        <f>IF('Club_Performance Data'!A48=1,'Club_Performance Data'!L48,"")</f>
        <v/>
      </c>
      <c r="F35" s="8" t="str">
        <f>IF('Club_Performance Data'!A48=1,'Club_Performance Data'!P48,"")</f>
        <v/>
      </c>
      <c r="G35" s="8" t="str">
        <f>IF('Club_Performance Data'!A48=1,'Club_Performance Data'!U48,"")</f>
        <v/>
      </c>
      <c r="H35" s="8" t="str">
        <f>IF('Club_Performance Data'!A48=1,'Club_Performance Data'!U48,"")</f>
        <v/>
      </c>
    </row>
    <row r="36" spans="1:8" hidden="1" x14ac:dyDescent="0.3">
      <c r="A36" s="8" t="str">
        <f>IF('Club_Performance Data'!A49=1,'Club_Performance Data'!D49,"")</f>
        <v/>
      </c>
      <c r="B36" s="8" t="str">
        <f>IF('Club_Performance Data'!A49=1,'Club_Performance Data'!E49,"")</f>
        <v/>
      </c>
      <c r="C36" s="8" t="str">
        <f>IF('Club_Performance Data'!A49=1,'Club_Performance Data'!F49,"")</f>
        <v/>
      </c>
      <c r="D36" s="8" t="str">
        <f>IF('Club_Performance Data'!A49=1,'Club_Performance Data'!G49,"")</f>
        <v/>
      </c>
      <c r="E36" s="8" t="str">
        <f>IF('Club_Performance Data'!A49=1,'Club_Performance Data'!L49,"")</f>
        <v/>
      </c>
      <c r="F36" s="8" t="str">
        <f>IF('Club_Performance Data'!A49=1,'Club_Performance Data'!P49,"")</f>
        <v/>
      </c>
      <c r="G36" s="8" t="str">
        <f>IF('Club_Performance Data'!A49=1,'Club_Performance Data'!U49,"")</f>
        <v/>
      </c>
      <c r="H36" s="8" t="str">
        <f>IF('Club_Performance Data'!A49=1,'Club_Performance Data'!U49,"")</f>
        <v/>
      </c>
    </row>
    <row r="37" spans="1:8" hidden="1" x14ac:dyDescent="0.3">
      <c r="A37" s="8" t="str">
        <f>IF('Club_Performance Data'!A50=1,'Club_Performance Data'!D50,"")</f>
        <v/>
      </c>
      <c r="B37" s="8" t="str">
        <f>IF('Club_Performance Data'!A50=1,'Club_Performance Data'!E50,"")</f>
        <v/>
      </c>
      <c r="C37" s="8" t="str">
        <f>IF('Club_Performance Data'!A50=1,'Club_Performance Data'!F50,"")</f>
        <v/>
      </c>
      <c r="D37" s="8" t="str">
        <f>IF('Club_Performance Data'!A50=1,'Club_Performance Data'!G50,"")</f>
        <v/>
      </c>
      <c r="E37" s="8" t="str">
        <f>IF('Club_Performance Data'!A50=1,'Club_Performance Data'!L50,"")</f>
        <v/>
      </c>
      <c r="F37" s="8" t="str">
        <f>IF('Club_Performance Data'!A50=1,'Club_Performance Data'!P50,"")</f>
        <v/>
      </c>
      <c r="G37" s="8" t="str">
        <f>IF('Club_Performance Data'!A50=1,'Club_Performance Data'!U50,"")</f>
        <v/>
      </c>
      <c r="H37" s="8" t="str">
        <f>IF('Club_Performance Data'!A50=1,'Club_Performance Data'!U50,"")</f>
        <v/>
      </c>
    </row>
    <row r="38" spans="1:8" hidden="1" x14ac:dyDescent="0.3">
      <c r="A38" s="8" t="str">
        <f>IF('Club_Performance Data'!A51=1,'Club_Performance Data'!D51,"")</f>
        <v/>
      </c>
      <c r="B38" s="8" t="str">
        <f>IF('Club_Performance Data'!A51=1,'Club_Performance Data'!E51,"")</f>
        <v/>
      </c>
      <c r="C38" s="8" t="str">
        <f>IF('Club_Performance Data'!A51=1,'Club_Performance Data'!F51,"")</f>
        <v/>
      </c>
      <c r="D38" s="8" t="str">
        <f>IF('Club_Performance Data'!A51=1,'Club_Performance Data'!G51,"")</f>
        <v/>
      </c>
      <c r="E38" s="8" t="str">
        <f>IF('Club_Performance Data'!A51=1,'Club_Performance Data'!L51,"")</f>
        <v/>
      </c>
      <c r="F38" s="8" t="str">
        <f>IF('Club_Performance Data'!A51=1,'Club_Performance Data'!P51,"")</f>
        <v/>
      </c>
      <c r="G38" s="8" t="str">
        <f>IF('Club_Performance Data'!A51=1,'Club_Performance Data'!U51,"")</f>
        <v/>
      </c>
      <c r="H38" s="8" t="str">
        <f>IF('Club_Performance Data'!A51=1,'Club_Performance Data'!U51,"")</f>
        <v/>
      </c>
    </row>
    <row r="39" spans="1:8" hidden="1" x14ac:dyDescent="0.3">
      <c r="A39" s="8" t="str">
        <f>IF('Club_Performance Data'!A52=1,'Club_Performance Data'!D52,"")</f>
        <v/>
      </c>
      <c r="B39" s="8" t="str">
        <f>IF('Club_Performance Data'!A52=1,'Club_Performance Data'!E52,"")</f>
        <v/>
      </c>
      <c r="C39" s="8" t="str">
        <f>IF('Club_Performance Data'!A52=1,'Club_Performance Data'!F52,"")</f>
        <v/>
      </c>
      <c r="D39" s="8" t="str">
        <f>IF('Club_Performance Data'!A52=1,'Club_Performance Data'!G52,"")</f>
        <v/>
      </c>
      <c r="E39" s="8" t="str">
        <f>IF('Club_Performance Data'!A52=1,'Club_Performance Data'!L52,"")</f>
        <v/>
      </c>
      <c r="F39" s="8" t="str">
        <f>IF('Club_Performance Data'!A52=1,'Club_Performance Data'!P52,"")</f>
        <v/>
      </c>
      <c r="G39" s="8" t="str">
        <f>IF('Club_Performance Data'!A52=1,'Club_Performance Data'!U52,"")</f>
        <v/>
      </c>
      <c r="H39" s="8" t="str">
        <f>IF('Club_Performance Data'!A52=1,'Club_Performance Data'!U52,"")</f>
        <v/>
      </c>
    </row>
    <row r="40" spans="1:8" hidden="1" x14ac:dyDescent="0.3">
      <c r="A40" s="8" t="str">
        <f>IF('Club_Performance Data'!A53=1,'Club_Performance Data'!D53,"")</f>
        <v/>
      </c>
      <c r="B40" s="8" t="str">
        <f>IF('Club_Performance Data'!A53=1,'Club_Performance Data'!E53,"")</f>
        <v/>
      </c>
      <c r="C40" s="8" t="str">
        <f>IF('Club_Performance Data'!A53=1,'Club_Performance Data'!F53,"")</f>
        <v/>
      </c>
      <c r="D40" s="8" t="str">
        <f>IF('Club_Performance Data'!A53=1,'Club_Performance Data'!G53,"")</f>
        <v/>
      </c>
      <c r="E40" s="8" t="str">
        <f>IF('Club_Performance Data'!A53=1,'Club_Performance Data'!L53,"")</f>
        <v/>
      </c>
      <c r="F40" s="8" t="str">
        <f>IF('Club_Performance Data'!A53=1,'Club_Performance Data'!P53,"")</f>
        <v/>
      </c>
      <c r="G40" s="8" t="str">
        <f>IF('Club_Performance Data'!A53=1,'Club_Performance Data'!U53,"")</f>
        <v/>
      </c>
      <c r="H40" s="8" t="str">
        <f>IF('Club_Performance Data'!A53=1,'Club_Performance Data'!U53,"")</f>
        <v/>
      </c>
    </row>
    <row r="41" spans="1:8" hidden="1" x14ac:dyDescent="0.3">
      <c r="A41" s="8" t="str">
        <f>IF('Club_Performance Data'!A54=1,'Club_Performance Data'!D54,"")</f>
        <v/>
      </c>
      <c r="B41" s="8" t="str">
        <f>IF('Club_Performance Data'!A54=1,'Club_Performance Data'!E54,"")</f>
        <v/>
      </c>
      <c r="C41" s="8" t="str">
        <f>IF('Club_Performance Data'!A54=1,'Club_Performance Data'!F54,"")</f>
        <v/>
      </c>
      <c r="D41" s="8" t="str">
        <f>IF('Club_Performance Data'!A54=1,'Club_Performance Data'!G54,"")</f>
        <v/>
      </c>
      <c r="E41" s="8" t="str">
        <f>IF('Club_Performance Data'!A54=1,'Club_Performance Data'!L54,"")</f>
        <v/>
      </c>
      <c r="F41" s="8" t="str">
        <f>IF('Club_Performance Data'!A54=1,'Club_Performance Data'!P54,"")</f>
        <v/>
      </c>
      <c r="G41" s="8" t="str">
        <f>IF('Club_Performance Data'!A54=1,'Club_Performance Data'!U54,"")</f>
        <v/>
      </c>
      <c r="H41" s="8" t="str">
        <f>IF('Club_Performance Data'!A54=1,'Club_Performance Data'!U54,"")</f>
        <v/>
      </c>
    </row>
    <row r="42" spans="1:8" hidden="1" x14ac:dyDescent="0.3">
      <c r="A42" s="8" t="str">
        <f>IF('Club_Performance Data'!A55=1,'Club_Performance Data'!D55,"")</f>
        <v/>
      </c>
      <c r="B42" s="8" t="str">
        <f>IF('Club_Performance Data'!A55=1,'Club_Performance Data'!E55,"")</f>
        <v/>
      </c>
      <c r="C42" s="8" t="str">
        <f>IF('Club_Performance Data'!A55=1,'Club_Performance Data'!F55,"")</f>
        <v/>
      </c>
      <c r="D42" s="8" t="str">
        <f>IF('Club_Performance Data'!A55=1,'Club_Performance Data'!G55,"")</f>
        <v/>
      </c>
      <c r="E42" s="8" t="str">
        <f>IF('Club_Performance Data'!A55=1,'Club_Performance Data'!L55,"")</f>
        <v/>
      </c>
      <c r="F42" s="8" t="str">
        <f>IF('Club_Performance Data'!A55=1,'Club_Performance Data'!P55,"")</f>
        <v/>
      </c>
      <c r="G42" s="8" t="str">
        <f>IF('Club_Performance Data'!A55=1,'Club_Performance Data'!U55,"")</f>
        <v/>
      </c>
      <c r="H42" s="8" t="str">
        <f>IF('Club_Performance Data'!A55=1,'Club_Performance Data'!U55,"")</f>
        <v/>
      </c>
    </row>
    <row r="43" spans="1:8" hidden="1" x14ac:dyDescent="0.3">
      <c r="A43" s="8" t="str">
        <f>IF('Club_Performance Data'!A56=1,'Club_Performance Data'!D56,"")</f>
        <v/>
      </c>
      <c r="B43" s="8" t="str">
        <f>IF('Club_Performance Data'!A56=1,'Club_Performance Data'!E56,"")</f>
        <v/>
      </c>
      <c r="C43" s="8" t="str">
        <f>IF('Club_Performance Data'!A56=1,'Club_Performance Data'!F56,"")</f>
        <v/>
      </c>
      <c r="D43" s="8" t="str">
        <f>IF('Club_Performance Data'!A56=1,'Club_Performance Data'!G56,"")</f>
        <v/>
      </c>
      <c r="E43" s="8" t="str">
        <f>IF('Club_Performance Data'!A56=1,'Club_Performance Data'!L56,"")</f>
        <v/>
      </c>
      <c r="F43" s="8" t="str">
        <f>IF('Club_Performance Data'!A56=1,'Club_Performance Data'!P56,"")</f>
        <v/>
      </c>
      <c r="G43" s="8" t="str">
        <f>IF('Club_Performance Data'!A56=1,'Club_Performance Data'!U56,"")</f>
        <v/>
      </c>
      <c r="H43" s="8" t="str">
        <f>IF('Club_Performance Data'!A56=1,'Club_Performance Data'!U56,"")</f>
        <v/>
      </c>
    </row>
    <row r="44" spans="1:8" hidden="1" x14ac:dyDescent="0.3">
      <c r="A44" s="8" t="str">
        <f>IF('Club_Performance Data'!A57=1,'Club_Performance Data'!D57,"")</f>
        <v/>
      </c>
      <c r="B44" s="8" t="str">
        <f>IF('Club_Performance Data'!A57=1,'Club_Performance Data'!E57,"")</f>
        <v/>
      </c>
      <c r="C44" s="8" t="str">
        <f>IF('Club_Performance Data'!A57=1,'Club_Performance Data'!F57,"")</f>
        <v/>
      </c>
      <c r="D44" s="8" t="str">
        <f>IF('Club_Performance Data'!A57=1,'Club_Performance Data'!G57,"")</f>
        <v/>
      </c>
      <c r="E44" s="8" t="str">
        <f>IF('Club_Performance Data'!A57=1,'Club_Performance Data'!L57,"")</f>
        <v/>
      </c>
      <c r="F44" s="8" t="str">
        <f>IF('Club_Performance Data'!A57=1,'Club_Performance Data'!P57,"")</f>
        <v/>
      </c>
      <c r="G44" s="8" t="str">
        <f>IF('Club_Performance Data'!A57=1,'Club_Performance Data'!U57,"")</f>
        <v/>
      </c>
      <c r="H44" s="8" t="str">
        <f>IF('Club_Performance Data'!A57=1,'Club_Performance Data'!U57,"")</f>
        <v/>
      </c>
    </row>
    <row r="45" spans="1:8" hidden="1" x14ac:dyDescent="0.3">
      <c r="A45" s="8" t="str">
        <f>IF('Club_Performance Data'!A58=1,'Club_Performance Data'!D58,"")</f>
        <v/>
      </c>
      <c r="B45" s="8" t="str">
        <f>IF('Club_Performance Data'!A58=1,'Club_Performance Data'!E58,"")</f>
        <v/>
      </c>
      <c r="C45" s="8" t="str">
        <f>IF('Club_Performance Data'!A58=1,'Club_Performance Data'!F58,"")</f>
        <v/>
      </c>
      <c r="D45" s="8" t="str">
        <f>IF('Club_Performance Data'!A58=1,'Club_Performance Data'!G58,"")</f>
        <v/>
      </c>
      <c r="E45" s="8" t="str">
        <f>IF('Club_Performance Data'!A58=1,'Club_Performance Data'!L58,"")</f>
        <v/>
      </c>
      <c r="F45" s="8" t="str">
        <f>IF('Club_Performance Data'!A58=1,'Club_Performance Data'!P58,"")</f>
        <v/>
      </c>
      <c r="G45" s="8" t="str">
        <f>IF('Club_Performance Data'!A58=1,'Club_Performance Data'!U58,"")</f>
        <v/>
      </c>
      <c r="H45" s="8" t="str">
        <f>IF('Club_Performance Data'!A58=1,'Club_Performance Data'!U58,"")</f>
        <v/>
      </c>
    </row>
    <row r="46" spans="1:8" hidden="1" x14ac:dyDescent="0.3">
      <c r="A46" s="8" t="str">
        <f>IF('Club_Performance Data'!A59=1,'Club_Performance Data'!D59,"")</f>
        <v/>
      </c>
      <c r="B46" s="8" t="str">
        <f>IF('Club_Performance Data'!A59=1,'Club_Performance Data'!E59,"")</f>
        <v/>
      </c>
      <c r="C46" s="8" t="str">
        <f>IF('Club_Performance Data'!A59=1,'Club_Performance Data'!F59,"")</f>
        <v/>
      </c>
      <c r="D46" s="8" t="str">
        <f>IF('Club_Performance Data'!A59=1,'Club_Performance Data'!G59,"")</f>
        <v/>
      </c>
      <c r="E46" s="8" t="str">
        <f>IF('Club_Performance Data'!A59=1,'Club_Performance Data'!L59,"")</f>
        <v/>
      </c>
      <c r="F46" s="8" t="str">
        <f>IF('Club_Performance Data'!A59=1,'Club_Performance Data'!P59,"")</f>
        <v/>
      </c>
      <c r="G46" s="8" t="str">
        <f>IF('Club_Performance Data'!A59=1,'Club_Performance Data'!U59,"")</f>
        <v/>
      </c>
      <c r="H46" s="8" t="str">
        <f>IF('Club_Performance Data'!A59=1,'Club_Performance Data'!U59,"")</f>
        <v/>
      </c>
    </row>
    <row r="47" spans="1:8" hidden="1" x14ac:dyDescent="0.3">
      <c r="A47" s="8" t="str">
        <f>IF('Club_Performance Data'!A60=1,'Club_Performance Data'!D60,"")</f>
        <v/>
      </c>
      <c r="B47" s="8" t="str">
        <f>IF('Club_Performance Data'!A60=1,'Club_Performance Data'!E60,"")</f>
        <v/>
      </c>
      <c r="C47" s="8" t="str">
        <f>IF('Club_Performance Data'!A60=1,'Club_Performance Data'!F60,"")</f>
        <v/>
      </c>
      <c r="D47" s="8" t="str">
        <f>IF('Club_Performance Data'!A60=1,'Club_Performance Data'!G60,"")</f>
        <v/>
      </c>
      <c r="E47" s="8" t="str">
        <f>IF('Club_Performance Data'!A60=1,'Club_Performance Data'!L60,"")</f>
        <v/>
      </c>
      <c r="F47" s="8" t="str">
        <f>IF('Club_Performance Data'!A60=1,'Club_Performance Data'!P60,"")</f>
        <v/>
      </c>
      <c r="G47" s="8" t="str">
        <f>IF('Club_Performance Data'!A60=1,'Club_Performance Data'!U60,"")</f>
        <v/>
      </c>
      <c r="H47" s="8" t="str">
        <f>IF('Club_Performance Data'!A60=1,'Club_Performance Data'!U60,"")</f>
        <v/>
      </c>
    </row>
    <row r="48" spans="1:8" hidden="1" x14ac:dyDescent="0.3">
      <c r="A48" s="8" t="str">
        <f>IF('Club_Performance Data'!A63=1,'Club_Performance Data'!D63,"")</f>
        <v/>
      </c>
      <c r="B48" s="8" t="str">
        <f>IF('Club_Performance Data'!A63=1,'Club_Performance Data'!E63,"")</f>
        <v/>
      </c>
      <c r="C48" s="8" t="str">
        <f>IF('Club_Performance Data'!A63=1,'Club_Performance Data'!F63,"")</f>
        <v/>
      </c>
      <c r="D48" s="8" t="str">
        <f>IF('Club_Performance Data'!A63=1,'Club_Performance Data'!G63,"")</f>
        <v/>
      </c>
      <c r="E48" s="8" t="str">
        <f>IF('Club_Performance Data'!A63=1,'Club_Performance Data'!L63,"")</f>
        <v/>
      </c>
      <c r="F48" s="8" t="str">
        <f>IF('Club_Performance Data'!A63=1,'Club_Performance Data'!P63,"")</f>
        <v/>
      </c>
      <c r="G48" s="8" t="str">
        <f>IF('Club_Performance Data'!A63=1,'Club_Performance Data'!U63,"")</f>
        <v/>
      </c>
      <c r="H48" s="8" t="str">
        <f>IF('Club_Performance Data'!A63=1,'Club_Performance Data'!U63,"")</f>
        <v/>
      </c>
    </row>
    <row r="49" spans="1:8" hidden="1" x14ac:dyDescent="0.3">
      <c r="A49" s="8" t="str">
        <f>IF('Club_Performance Data'!A64=1,'Club_Performance Data'!D64,"")</f>
        <v/>
      </c>
      <c r="B49" s="8" t="str">
        <f>IF('Club_Performance Data'!A64=1,'Club_Performance Data'!E64,"")</f>
        <v/>
      </c>
      <c r="C49" s="8" t="str">
        <f>IF('Club_Performance Data'!A64=1,'Club_Performance Data'!F64,"")</f>
        <v/>
      </c>
      <c r="D49" s="8" t="str">
        <f>IF('Club_Performance Data'!A64=1,'Club_Performance Data'!G64,"")</f>
        <v/>
      </c>
      <c r="E49" s="8" t="str">
        <f>IF('Club_Performance Data'!A64=1,'Club_Performance Data'!L64,"")</f>
        <v/>
      </c>
      <c r="F49" s="8" t="str">
        <f>IF('Club_Performance Data'!A64=1,'Club_Performance Data'!P64,"")</f>
        <v/>
      </c>
      <c r="G49" s="8" t="str">
        <f>IF('Club_Performance Data'!A64=1,'Club_Performance Data'!U64,"")</f>
        <v/>
      </c>
      <c r="H49" s="8" t="str">
        <f>IF('Club_Performance Data'!A64=1,'Club_Performance Data'!U64,"")</f>
        <v/>
      </c>
    </row>
    <row r="50" spans="1:8" hidden="1" x14ac:dyDescent="0.3">
      <c r="A50" s="8" t="str">
        <f>IF('Club_Performance Data'!A65=1,'Club_Performance Data'!D65,"")</f>
        <v/>
      </c>
      <c r="B50" s="8" t="str">
        <f>IF('Club_Performance Data'!A65=1,'Club_Performance Data'!E65,"")</f>
        <v/>
      </c>
      <c r="C50" s="8" t="str">
        <f>IF('Club_Performance Data'!A65=1,'Club_Performance Data'!F65,"")</f>
        <v/>
      </c>
      <c r="D50" s="8" t="str">
        <f>IF('Club_Performance Data'!A65=1,'Club_Performance Data'!G65,"")</f>
        <v/>
      </c>
      <c r="E50" s="8" t="str">
        <f>IF('Club_Performance Data'!A65=1,'Club_Performance Data'!L65,"")</f>
        <v/>
      </c>
      <c r="F50" s="8" t="str">
        <f>IF('Club_Performance Data'!A65=1,'Club_Performance Data'!P65,"")</f>
        <v/>
      </c>
      <c r="G50" s="8" t="str">
        <f>IF('Club_Performance Data'!A65=1,'Club_Performance Data'!U65,"")</f>
        <v/>
      </c>
      <c r="H50" s="8" t="str">
        <f>IF('Club_Performance Data'!A65=1,'Club_Performance Data'!U65,"")</f>
        <v/>
      </c>
    </row>
    <row r="51" spans="1:8" hidden="1" x14ac:dyDescent="0.3">
      <c r="A51" s="8" t="str">
        <f>IF('Club_Performance Data'!A66=1,'Club_Performance Data'!D66,"")</f>
        <v/>
      </c>
      <c r="B51" s="8" t="str">
        <f>IF('Club_Performance Data'!A66=1,'Club_Performance Data'!E66,"")</f>
        <v/>
      </c>
      <c r="C51" s="8" t="str">
        <f>IF('Club_Performance Data'!A66=1,'Club_Performance Data'!F66,"")</f>
        <v/>
      </c>
      <c r="D51" s="8" t="str">
        <f>IF('Club_Performance Data'!A66=1,'Club_Performance Data'!G66,"")</f>
        <v/>
      </c>
      <c r="E51" s="8" t="str">
        <f>IF('Club_Performance Data'!A66=1,'Club_Performance Data'!L66,"")</f>
        <v/>
      </c>
      <c r="F51" s="8" t="str">
        <f>IF('Club_Performance Data'!A66=1,'Club_Performance Data'!P66,"")</f>
        <v/>
      </c>
      <c r="G51" s="8" t="str">
        <f>IF('Club_Performance Data'!A66=1,'Club_Performance Data'!U66,"")</f>
        <v/>
      </c>
      <c r="H51" s="8" t="str">
        <f>IF('Club_Performance Data'!A66=1,'Club_Performance Data'!U66,"")</f>
        <v/>
      </c>
    </row>
    <row r="52" spans="1:8" hidden="1" x14ac:dyDescent="0.3">
      <c r="A52" s="8" t="str">
        <f>IF('Club_Performance Data'!A67=1,'Club_Performance Data'!D67,"")</f>
        <v/>
      </c>
      <c r="B52" s="8" t="str">
        <f>IF('Club_Performance Data'!A67=1,'Club_Performance Data'!E67,"")</f>
        <v/>
      </c>
      <c r="C52" s="8" t="str">
        <f>IF('Club_Performance Data'!A67=1,'Club_Performance Data'!F67,"")</f>
        <v/>
      </c>
      <c r="D52" s="8" t="str">
        <f>IF('Club_Performance Data'!A67=1,'Club_Performance Data'!G67,"")</f>
        <v/>
      </c>
      <c r="E52" s="8" t="str">
        <f>IF('Club_Performance Data'!A67=1,'Club_Performance Data'!L67,"")</f>
        <v/>
      </c>
      <c r="F52" s="8" t="str">
        <f>IF('Club_Performance Data'!A67=1,'Club_Performance Data'!P67,"")</f>
        <v/>
      </c>
      <c r="G52" s="8" t="str">
        <f>IF('Club_Performance Data'!A67=1,'Club_Performance Data'!U67,"")</f>
        <v/>
      </c>
      <c r="H52" s="8" t="str">
        <f>IF('Club_Performance Data'!A67=1,'Club_Performance Data'!U67,"")</f>
        <v/>
      </c>
    </row>
    <row r="53" spans="1:8" hidden="1" x14ac:dyDescent="0.3">
      <c r="A53" s="8" t="str">
        <f>IF('Club_Performance Data'!A68=1,'Club_Performance Data'!D68,"")</f>
        <v/>
      </c>
      <c r="B53" s="8" t="str">
        <f>IF('Club_Performance Data'!A68=1,'Club_Performance Data'!E68,"")</f>
        <v/>
      </c>
      <c r="C53" s="8" t="str">
        <f>IF('Club_Performance Data'!A68=1,'Club_Performance Data'!F68,"")</f>
        <v/>
      </c>
      <c r="D53" s="8" t="str">
        <f>IF('Club_Performance Data'!A68=1,'Club_Performance Data'!G68,"")</f>
        <v/>
      </c>
      <c r="E53" s="8" t="str">
        <f>IF('Club_Performance Data'!A68=1,'Club_Performance Data'!L68,"")</f>
        <v/>
      </c>
      <c r="F53" s="8" t="str">
        <f>IF('Club_Performance Data'!A68=1,'Club_Performance Data'!P68,"")</f>
        <v/>
      </c>
      <c r="G53" s="8" t="str">
        <f>IF('Club_Performance Data'!A68=1,'Club_Performance Data'!U68,"")</f>
        <v/>
      </c>
      <c r="H53" s="8" t="str">
        <f>IF('Club_Performance Data'!A68=1,'Club_Performance Data'!U68,"")</f>
        <v/>
      </c>
    </row>
    <row r="54" spans="1:8" hidden="1" x14ac:dyDescent="0.3">
      <c r="A54" s="8" t="str">
        <f>IF('Club_Performance Data'!A70=1,'Club_Performance Data'!D70,"")</f>
        <v/>
      </c>
      <c r="B54" s="8" t="str">
        <f>IF('Club_Performance Data'!A70=1,'Club_Performance Data'!E70,"")</f>
        <v/>
      </c>
      <c r="C54" s="8" t="str">
        <f>IF('Club_Performance Data'!A70=1,'Club_Performance Data'!F70,"")</f>
        <v/>
      </c>
      <c r="D54" s="8" t="str">
        <f>IF('Club_Performance Data'!A70=1,'Club_Performance Data'!G70,"")</f>
        <v/>
      </c>
      <c r="E54" s="8" t="str">
        <f>IF('Club_Performance Data'!A70=1,'Club_Performance Data'!L70,"")</f>
        <v/>
      </c>
      <c r="F54" s="8" t="str">
        <f>IF('Club_Performance Data'!A70=1,'Club_Performance Data'!P70,"")</f>
        <v/>
      </c>
      <c r="G54" s="8" t="str">
        <f>IF('Club_Performance Data'!A70=1,'Club_Performance Data'!U70,"")</f>
        <v/>
      </c>
      <c r="H54" s="8" t="str">
        <f>IF('Club_Performance Data'!A70=1,'Club_Performance Data'!U70,"")</f>
        <v/>
      </c>
    </row>
    <row r="55" spans="1:8" hidden="1" x14ac:dyDescent="0.3">
      <c r="A55" s="8" t="str">
        <f>IF('Club_Performance Data'!A71=1,'Club_Performance Data'!D71,"")</f>
        <v/>
      </c>
      <c r="B55" s="8" t="str">
        <f>IF('Club_Performance Data'!A71=1,'Club_Performance Data'!E71,"")</f>
        <v/>
      </c>
      <c r="C55" s="8" t="str">
        <f>IF('Club_Performance Data'!A71=1,'Club_Performance Data'!F71,"")</f>
        <v/>
      </c>
      <c r="D55" s="8" t="str">
        <f>IF('Club_Performance Data'!A71=1,'Club_Performance Data'!G71,"")</f>
        <v/>
      </c>
      <c r="E55" s="8" t="str">
        <f>IF('Club_Performance Data'!A71=1,'Club_Performance Data'!L71,"")</f>
        <v/>
      </c>
      <c r="F55" s="8" t="str">
        <f>IF('Club_Performance Data'!A71=1,'Club_Performance Data'!P71,"")</f>
        <v/>
      </c>
      <c r="G55" s="8" t="str">
        <f>IF('Club_Performance Data'!A71=1,'Club_Performance Data'!U71,"")</f>
        <v/>
      </c>
      <c r="H55" s="8" t="str">
        <f>IF('Club_Performance Data'!A71=1,'Club_Performance Data'!U71,"")</f>
        <v/>
      </c>
    </row>
    <row r="56" spans="1:8" hidden="1" x14ac:dyDescent="0.3">
      <c r="A56" s="8" t="str">
        <f>IF('Club_Performance Data'!A72=1,'Club_Performance Data'!D72,"")</f>
        <v/>
      </c>
      <c r="B56" s="8" t="str">
        <f>IF('Club_Performance Data'!A72=1,'Club_Performance Data'!E72,"")</f>
        <v/>
      </c>
      <c r="C56" s="8" t="str">
        <f>IF('Club_Performance Data'!A72=1,'Club_Performance Data'!F72,"")</f>
        <v/>
      </c>
      <c r="D56" s="8" t="str">
        <f>IF('Club_Performance Data'!A72=1,'Club_Performance Data'!G72,"")</f>
        <v/>
      </c>
      <c r="E56" s="8" t="str">
        <f>IF('Club_Performance Data'!A72=1,'Club_Performance Data'!L72,"")</f>
        <v/>
      </c>
      <c r="F56" s="8" t="str">
        <f>IF('Club_Performance Data'!A72=1,'Club_Performance Data'!P72,"")</f>
        <v/>
      </c>
      <c r="G56" s="8" t="str">
        <f>IF('Club_Performance Data'!A72=1,'Club_Performance Data'!U72,"")</f>
        <v/>
      </c>
      <c r="H56" s="8" t="str">
        <f>IF('Club_Performance Data'!A72=1,'Club_Performance Data'!U72,"")</f>
        <v/>
      </c>
    </row>
    <row r="57" spans="1:8" hidden="1" x14ac:dyDescent="0.3">
      <c r="A57" s="8" t="str">
        <f>IF('Club_Performance Data'!A73=1,'Club_Performance Data'!D73,"")</f>
        <v/>
      </c>
      <c r="B57" s="8" t="str">
        <f>IF('Club_Performance Data'!A73=1,'Club_Performance Data'!E73,"")</f>
        <v/>
      </c>
      <c r="C57" s="8" t="str">
        <f>IF('Club_Performance Data'!A73=1,'Club_Performance Data'!F73,"")</f>
        <v/>
      </c>
      <c r="D57" s="8" t="str">
        <f>IF('Club_Performance Data'!A73=1,'Club_Performance Data'!G73,"")</f>
        <v/>
      </c>
      <c r="E57" s="8" t="str">
        <f>IF('Club_Performance Data'!A73=1,'Club_Performance Data'!L73,"")</f>
        <v/>
      </c>
      <c r="F57" s="8" t="str">
        <f>IF('Club_Performance Data'!A73=1,'Club_Performance Data'!P73,"")</f>
        <v/>
      </c>
      <c r="G57" s="8" t="str">
        <f>IF('Club_Performance Data'!A73=1,'Club_Performance Data'!U73,"")</f>
        <v/>
      </c>
      <c r="H57" s="8" t="str">
        <f>IF('Club_Performance Data'!A73=1,'Club_Performance Data'!U73,"")</f>
        <v/>
      </c>
    </row>
    <row r="58" spans="1:8" hidden="1" x14ac:dyDescent="0.3">
      <c r="A58" s="8" t="str">
        <f>IF('Club_Performance Data'!A74=1,'Club_Performance Data'!D74,"")</f>
        <v/>
      </c>
      <c r="B58" s="8" t="str">
        <f>IF('Club_Performance Data'!A74=1,'Club_Performance Data'!E74,"")</f>
        <v/>
      </c>
      <c r="C58" s="8" t="str">
        <f>IF('Club_Performance Data'!A74=1,'Club_Performance Data'!F74,"")</f>
        <v/>
      </c>
      <c r="D58" s="8" t="str">
        <f>IF('Club_Performance Data'!A74=1,'Club_Performance Data'!G74,"")</f>
        <v/>
      </c>
      <c r="E58" s="8" t="str">
        <f>IF('Club_Performance Data'!A74=1,'Club_Performance Data'!L74,"")</f>
        <v/>
      </c>
      <c r="F58" s="8" t="str">
        <f>IF('Club_Performance Data'!A74=1,'Club_Performance Data'!P74,"")</f>
        <v/>
      </c>
      <c r="G58" s="8" t="str">
        <f>IF('Club_Performance Data'!A74=1,'Club_Performance Data'!U74,"")</f>
        <v/>
      </c>
      <c r="H58" s="8" t="str">
        <f>IF('Club_Performance Data'!A74=1,'Club_Performance Data'!U74,"")</f>
        <v/>
      </c>
    </row>
    <row r="59" spans="1:8" hidden="1" x14ac:dyDescent="0.3">
      <c r="A59" s="8" t="str">
        <f>IF('Club_Performance Data'!A75=1,'Club_Performance Data'!D75,"")</f>
        <v/>
      </c>
      <c r="B59" s="8" t="str">
        <f>IF('Club_Performance Data'!A75=1,'Club_Performance Data'!E75,"")</f>
        <v/>
      </c>
      <c r="C59" s="8" t="str">
        <f>IF('Club_Performance Data'!A75=1,'Club_Performance Data'!F75,"")</f>
        <v/>
      </c>
      <c r="D59" s="8" t="str">
        <f>IF('Club_Performance Data'!A75=1,'Club_Performance Data'!G75,"")</f>
        <v/>
      </c>
      <c r="E59" s="8" t="str">
        <f>IF('Club_Performance Data'!A75=1,'Club_Performance Data'!L75,"")</f>
        <v/>
      </c>
      <c r="F59" s="8" t="str">
        <f>IF('Club_Performance Data'!A75=1,'Club_Performance Data'!P75,"")</f>
        <v/>
      </c>
      <c r="G59" s="8" t="str">
        <f>IF('Club_Performance Data'!A75=1,'Club_Performance Data'!U75,"")</f>
        <v/>
      </c>
      <c r="H59" s="8" t="str">
        <f>IF('Club_Performance Data'!A75=1,'Club_Performance Data'!U75,"")</f>
        <v/>
      </c>
    </row>
    <row r="60" spans="1:8" hidden="1" x14ac:dyDescent="0.3">
      <c r="A60" s="8" t="str">
        <f>IF('Club_Performance Data'!A76=1,'Club_Performance Data'!D76,"")</f>
        <v/>
      </c>
      <c r="B60" s="8" t="str">
        <f>IF('Club_Performance Data'!A76=1,'Club_Performance Data'!E76,"")</f>
        <v/>
      </c>
      <c r="C60" s="8" t="str">
        <f>IF('Club_Performance Data'!A76=1,'Club_Performance Data'!F76,"")</f>
        <v/>
      </c>
      <c r="D60" s="8" t="str">
        <f>IF('Club_Performance Data'!A76=1,'Club_Performance Data'!G76,"")</f>
        <v/>
      </c>
      <c r="E60" s="8" t="str">
        <f>IF('Club_Performance Data'!A76=1,'Club_Performance Data'!L76,"")</f>
        <v/>
      </c>
      <c r="F60" s="8" t="str">
        <f>IF('Club_Performance Data'!A76=1,'Club_Performance Data'!P76,"")</f>
        <v/>
      </c>
      <c r="G60" s="8" t="str">
        <f>IF('Club_Performance Data'!A76=1,'Club_Performance Data'!U76,"")</f>
        <v/>
      </c>
      <c r="H60" s="8" t="str">
        <f>IF('Club_Performance Data'!A76=1,'Club_Performance Data'!U76,"")</f>
        <v/>
      </c>
    </row>
    <row r="61" spans="1:8" hidden="1" x14ac:dyDescent="0.3">
      <c r="A61" s="8" t="str">
        <f>IF('Club_Performance Data'!A77=1,'Club_Performance Data'!D77,"")</f>
        <v/>
      </c>
      <c r="B61" s="8" t="str">
        <f>IF('Club_Performance Data'!A77=1,'Club_Performance Data'!E77,"")</f>
        <v/>
      </c>
      <c r="C61" s="8" t="str">
        <f>IF('Club_Performance Data'!A77=1,'Club_Performance Data'!F77,"")</f>
        <v/>
      </c>
      <c r="D61" s="8" t="str">
        <f>IF('Club_Performance Data'!A77=1,'Club_Performance Data'!G77,"")</f>
        <v/>
      </c>
      <c r="E61" s="8" t="str">
        <f>IF('Club_Performance Data'!A77=1,'Club_Performance Data'!L77,"")</f>
        <v/>
      </c>
      <c r="F61" s="8" t="str">
        <f>IF('Club_Performance Data'!A77=1,'Club_Performance Data'!P77,"")</f>
        <v/>
      </c>
      <c r="G61" s="8" t="str">
        <f>IF('Club_Performance Data'!A77=1,'Club_Performance Data'!U77,"")</f>
        <v/>
      </c>
      <c r="H61" s="8" t="str">
        <f>IF('Club_Performance Data'!A77=1,'Club_Performance Data'!U77,"")</f>
        <v/>
      </c>
    </row>
    <row r="62" spans="1:8" hidden="1" x14ac:dyDescent="0.3">
      <c r="A62" s="8" t="str">
        <f>IF('Club_Performance Data'!A78=1,'Club_Performance Data'!D78,"")</f>
        <v/>
      </c>
      <c r="B62" s="8" t="str">
        <f>IF('Club_Performance Data'!A78=1,'Club_Performance Data'!E78,"")</f>
        <v/>
      </c>
      <c r="C62" s="8" t="str">
        <f>IF('Club_Performance Data'!A78=1,'Club_Performance Data'!F78,"")</f>
        <v/>
      </c>
      <c r="D62" s="8" t="str">
        <f>IF('Club_Performance Data'!A78=1,'Club_Performance Data'!G78,"")</f>
        <v/>
      </c>
      <c r="E62" s="8" t="str">
        <f>IF('Club_Performance Data'!A78=1,'Club_Performance Data'!L78,"")</f>
        <v/>
      </c>
      <c r="F62" s="8" t="str">
        <f>IF('Club_Performance Data'!A78=1,'Club_Performance Data'!P78,"")</f>
        <v/>
      </c>
      <c r="G62" s="8" t="str">
        <f>IF('Club_Performance Data'!A78=1,'Club_Performance Data'!U78,"")</f>
        <v/>
      </c>
      <c r="H62" s="8" t="str">
        <f>IF('Club_Performance Data'!A78=1,'Club_Performance Data'!U78,"")</f>
        <v/>
      </c>
    </row>
    <row r="63" spans="1:8" hidden="1" x14ac:dyDescent="0.3">
      <c r="A63" s="8" t="str">
        <f>IF('Club_Performance Data'!A79=1,'Club_Performance Data'!D79,"")</f>
        <v/>
      </c>
      <c r="B63" s="8" t="str">
        <f>IF('Club_Performance Data'!A79=1,'Club_Performance Data'!E79,"")</f>
        <v/>
      </c>
      <c r="C63" s="8" t="str">
        <f>IF('Club_Performance Data'!A79=1,'Club_Performance Data'!F79,"")</f>
        <v/>
      </c>
      <c r="D63" s="8" t="str">
        <f>IF('Club_Performance Data'!A79=1,'Club_Performance Data'!G79,"")</f>
        <v/>
      </c>
      <c r="E63" s="8" t="str">
        <f>IF('Club_Performance Data'!A79=1,'Club_Performance Data'!L79,"")</f>
        <v/>
      </c>
      <c r="F63" s="8" t="str">
        <f>IF('Club_Performance Data'!A79=1,'Club_Performance Data'!P79,"")</f>
        <v/>
      </c>
      <c r="G63" s="8" t="str">
        <f>IF('Club_Performance Data'!A79=1,'Club_Performance Data'!U79,"")</f>
        <v/>
      </c>
      <c r="H63" s="8" t="str">
        <f>IF('Club_Performance Data'!A79=1,'Club_Performance Data'!U79,"")</f>
        <v/>
      </c>
    </row>
    <row r="64" spans="1:8" hidden="1" x14ac:dyDescent="0.3">
      <c r="A64" s="8" t="str">
        <f>IF('Club_Performance Data'!A80=1,'Club_Performance Data'!D80,"")</f>
        <v/>
      </c>
      <c r="B64" s="8" t="str">
        <f>IF('Club_Performance Data'!A80=1,'Club_Performance Data'!E80,"")</f>
        <v/>
      </c>
      <c r="C64" s="8" t="str">
        <f>IF('Club_Performance Data'!A80=1,'Club_Performance Data'!F80,"")</f>
        <v/>
      </c>
      <c r="D64" s="8" t="str">
        <f>IF('Club_Performance Data'!A80=1,'Club_Performance Data'!G80,"")</f>
        <v/>
      </c>
      <c r="E64" s="8" t="str">
        <f>IF('Club_Performance Data'!A80=1,'Club_Performance Data'!L80,"")</f>
        <v/>
      </c>
      <c r="F64" s="8" t="str">
        <f>IF('Club_Performance Data'!A80=1,'Club_Performance Data'!P80,"")</f>
        <v/>
      </c>
      <c r="G64" s="8" t="str">
        <f>IF('Club_Performance Data'!A80=1,'Club_Performance Data'!U80,"")</f>
        <v/>
      </c>
      <c r="H64" s="8" t="str">
        <f>IF('Club_Performance Data'!A80=1,'Club_Performance Data'!U80,"")</f>
        <v/>
      </c>
    </row>
    <row r="65" spans="1:8" hidden="1" x14ac:dyDescent="0.3">
      <c r="A65" s="8" t="str">
        <f>IF('Club_Performance Data'!A82=1,'Club_Performance Data'!D82,"")</f>
        <v/>
      </c>
      <c r="B65" s="8" t="str">
        <f>IF('Club_Performance Data'!A82=1,'Club_Performance Data'!E82,"")</f>
        <v/>
      </c>
      <c r="C65" s="8" t="str">
        <f>IF('Club_Performance Data'!A82=1,'Club_Performance Data'!F82,"")</f>
        <v/>
      </c>
      <c r="D65" s="8" t="str">
        <f>IF('Club_Performance Data'!A82=1,'Club_Performance Data'!G82,"")</f>
        <v/>
      </c>
      <c r="E65" s="8" t="str">
        <f>IF('Club_Performance Data'!A82=1,'Club_Performance Data'!L82,"")</f>
        <v/>
      </c>
      <c r="F65" s="8" t="str">
        <f>IF('Club_Performance Data'!A82=1,'Club_Performance Data'!P82,"")</f>
        <v/>
      </c>
      <c r="G65" s="8" t="str">
        <f>IF('Club_Performance Data'!A82=1,'Club_Performance Data'!U82,"")</f>
        <v/>
      </c>
      <c r="H65" s="8" t="str">
        <f>IF('Club_Performance Data'!A82=1,'Club_Performance Data'!U82,"")</f>
        <v/>
      </c>
    </row>
    <row r="66" spans="1:8" hidden="1" x14ac:dyDescent="0.3">
      <c r="A66" s="8" t="str">
        <f>IF('Club_Performance Data'!A83=1,'Club_Performance Data'!D83,"")</f>
        <v/>
      </c>
      <c r="B66" s="8" t="str">
        <f>IF('Club_Performance Data'!A83=1,'Club_Performance Data'!E83,"")</f>
        <v/>
      </c>
      <c r="C66" s="8" t="str">
        <f>IF('Club_Performance Data'!A83=1,'Club_Performance Data'!F83,"")</f>
        <v/>
      </c>
      <c r="D66" s="8" t="str">
        <f>IF('Club_Performance Data'!A83=1,'Club_Performance Data'!G83,"")</f>
        <v/>
      </c>
      <c r="E66" s="8" t="str">
        <f>IF('Club_Performance Data'!A83=1,'Club_Performance Data'!L83,"")</f>
        <v/>
      </c>
      <c r="F66" s="8" t="str">
        <f>IF('Club_Performance Data'!A83=1,'Club_Performance Data'!P83,"")</f>
        <v/>
      </c>
      <c r="G66" s="8" t="str">
        <f>IF('Club_Performance Data'!A83=1,'Club_Performance Data'!U83,"")</f>
        <v/>
      </c>
      <c r="H66" s="8" t="str">
        <f>IF('Club_Performance Data'!A83=1,'Club_Performance Data'!U83,"")</f>
        <v/>
      </c>
    </row>
    <row r="67" spans="1:8" hidden="1" x14ac:dyDescent="0.3">
      <c r="A67" s="8" t="str">
        <f>IF('Club_Performance Data'!A84=1,'Club_Performance Data'!D84,"")</f>
        <v/>
      </c>
      <c r="B67" s="8" t="str">
        <f>IF('Club_Performance Data'!A84=1,'Club_Performance Data'!E84,"")</f>
        <v/>
      </c>
      <c r="C67" s="8" t="str">
        <f>IF('Club_Performance Data'!A84=1,'Club_Performance Data'!F84,"")</f>
        <v/>
      </c>
      <c r="D67" s="8" t="str">
        <f>IF('Club_Performance Data'!A84=1,'Club_Performance Data'!G84,"")</f>
        <v/>
      </c>
      <c r="E67" s="8" t="str">
        <f>IF('Club_Performance Data'!A84=1,'Club_Performance Data'!L84,"")</f>
        <v/>
      </c>
      <c r="F67" s="8" t="str">
        <f>IF('Club_Performance Data'!A84=1,'Club_Performance Data'!P84,"")</f>
        <v/>
      </c>
      <c r="G67" s="8" t="str">
        <f>IF('Club_Performance Data'!A84=1,'Club_Performance Data'!U84,"")</f>
        <v/>
      </c>
      <c r="H67" s="8" t="str">
        <f>IF('Club_Performance Data'!A84=1,'Club_Performance Data'!U84,"")</f>
        <v/>
      </c>
    </row>
    <row r="68" spans="1:8" hidden="1" x14ac:dyDescent="0.3">
      <c r="A68" s="8" t="str">
        <f>IF('Club_Performance Data'!A88=1,'Club_Performance Data'!D88,"")</f>
        <v/>
      </c>
      <c r="B68" s="8" t="str">
        <f>IF('Club_Performance Data'!A88=1,'Club_Performance Data'!E88,"")</f>
        <v/>
      </c>
      <c r="C68" s="8" t="str">
        <f>IF('Club_Performance Data'!A88=1,'Club_Performance Data'!F88,"")</f>
        <v/>
      </c>
      <c r="D68" s="8" t="str">
        <f>IF('Club_Performance Data'!A88=1,'Club_Performance Data'!G88,"")</f>
        <v/>
      </c>
      <c r="E68" s="8" t="str">
        <f>IF('Club_Performance Data'!A88=1,'Club_Performance Data'!L88,"")</f>
        <v/>
      </c>
      <c r="F68" s="8" t="str">
        <f>IF('Club_Performance Data'!A88=1,'Club_Performance Data'!P88,"")</f>
        <v/>
      </c>
      <c r="G68" s="8" t="str">
        <f>IF('Club_Performance Data'!A88=1,'Club_Performance Data'!U88,"")</f>
        <v/>
      </c>
      <c r="H68" s="8" t="str">
        <f>IF('Club_Performance Data'!A88=1,'Club_Performance Data'!U88,"")</f>
        <v/>
      </c>
    </row>
    <row r="69" spans="1:8" hidden="1" x14ac:dyDescent="0.3">
      <c r="A69" s="8" t="str">
        <f>IF('Club_Performance Data'!A89=1,'Club_Performance Data'!D89,"")</f>
        <v/>
      </c>
      <c r="B69" s="8" t="str">
        <f>IF('Club_Performance Data'!A89=1,'Club_Performance Data'!E89,"")</f>
        <v/>
      </c>
      <c r="C69" s="8" t="str">
        <f>IF('Club_Performance Data'!A89=1,'Club_Performance Data'!F89,"")</f>
        <v/>
      </c>
      <c r="D69" s="8" t="str">
        <f>IF('Club_Performance Data'!A89=1,'Club_Performance Data'!G89,"")</f>
        <v/>
      </c>
      <c r="E69" s="8" t="str">
        <f>IF('Club_Performance Data'!A89=1,'Club_Performance Data'!L89,"")</f>
        <v/>
      </c>
      <c r="F69" s="8" t="str">
        <f>IF('Club_Performance Data'!A89=1,'Club_Performance Data'!P89,"")</f>
        <v/>
      </c>
      <c r="G69" s="8" t="str">
        <f>IF('Club_Performance Data'!A89=1,'Club_Performance Data'!U89,"")</f>
        <v/>
      </c>
      <c r="H69" s="8" t="str">
        <f>IF('Club_Performance Data'!A89=1,'Club_Performance Data'!U89,"")</f>
        <v/>
      </c>
    </row>
    <row r="70" spans="1:8" hidden="1" x14ac:dyDescent="0.3">
      <c r="A70" s="8" t="str">
        <f>IF('Club_Performance Data'!A90=1,'Club_Performance Data'!D90,"")</f>
        <v/>
      </c>
      <c r="B70" s="8" t="str">
        <f>IF('Club_Performance Data'!A90=1,'Club_Performance Data'!E90,"")</f>
        <v/>
      </c>
      <c r="C70" s="8" t="str">
        <f>IF('Club_Performance Data'!A90=1,'Club_Performance Data'!F90,"")</f>
        <v/>
      </c>
      <c r="D70" s="8" t="str">
        <f>IF('Club_Performance Data'!A90=1,'Club_Performance Data'!G90,"")</f>
        <v/>
      </c>
      <c r="E70" s="8" t="str">
        <f>IF('Club_Performance Data'!A90=1,'Club_Performance Data'!L90,"")</f>
        <v/>
      </c>
      <c r="F70" s="8" t="str">
        <f>IF('Club_Performance Data'!A90=1,'Club_Performance Data'!P90,"")</f>
        <v/>
      </c>
      <c r="G70" s="8" t="str">
        <f>IF('Club_Performance Data'!A90=1,'Club_Performance Data'!U90,"")</f>
        <v/>
      </c>
      <c r="H70" s="8" t="str">
        <f>IF('Club_Performance Data'!A90=1,'Club_Performance Data'!U90,"")</f>
        <v/>
      </c>
    </row>
    <row r="71" spans="1:8" hidden="1" x14ac:dyDescent="0.3">
      <c r="A71" s="8" t="str">
        <f>IF('Club_Performance Data'!A91=1,'Club_Performance Data'!D91,"")</f>
        <v/>
      </c>
      <c r="B71" s="8" t="str">
        <f>IF('Club_Performance Data'!A91=1,'Club_Performance Data'!E91,"")</f>
        <v/>
      </c>
      <c r="C71" s="8" t="str">
        <f>IF('Club_Performance Data'!A91=1,'Club_Performance Data'!F91,"")</f>
        <v/>
      </c>
      <c r="D71" s="8" t="str">
        <f>IF('Club_Performance Data'!A91=1,'Club_Performance Data'!G91,"")</f>
        <v/>
      </c>
      <c r="E71" s="8" t="str">
        <f>IF('Club_Performance Data'!A91=1,'Club_Performance Data'!L91,"")</f>
        <v/>
      </c>
      <c r="F71" s="8" t="str">
        <f>IF('Club_Performance Data'!A91=1,'Club_Performance Data'!P91,"")</f>
        <v/>
      </c>
      <c r="G71" s="8" t="str">
        <f>IF('Club_Performance Data'!A91=1,'Club_Performance Data'!U91,"")</f>
        <v/>
      </c>
      <c r="H71" s="8" t="str">
        <f>IF('Club_Performance Data'!A91=1,'Club_Performance Data'!U91,"")</f>
        <v/>
      </c>
    </row>
    <row r="72" spans="1:8" hidden="1" x14ac:dyDescent="0.3">
      <c r="A72" s="8" t="str">
        <f>IF('Club_Performance Data'!A93=1,'Club_Performance Data'!D93,"")</f>
        <v/>
      </c>
      <c r="B72" s="8" t="str">
        <f>IF('Club_Performance Data'!A93=1,'Club_Performance Data'!E93,"")</f>
        <v/>
      </c>
      <c r="C72" s="8" t="str">
        <f>IF('Club_Performance Data'!A93=1,'Club_Performance Data'!F93,"")</f>
        <v/>
      </c>
      <c r="D72" s="8" t="str">
        <f>IF('Club_Performance Data'!A93=1,'Club_Performance Data'!G93,"")</f>
        <v/>
      </c>
      <c r="E72" s="8" t="str">
        <f>IF('Club_Performance Data'!A93=1,'Club_Performance Data'!L93,"")</f>
        <v/>
      </c>
      <c r="F72" s="8" t="str">
        <f>IF('Club_Performance Data'!A93=1,'Club_Performance Data'!P93,"")</f>
        <v/>
      </c>
      <c r="G72" s="8" t="str">
        <f>IF('Club_Performance Data'!A93=1,'Club_Performance Data'!U93,"")</f>
        <v/>
      </c>
      <c r="H72" s="8" t="str">
        <f>IF('Club_Performance Data'!A93=1,'Club_Performance Data'!U93,"")</f>
        <v/>
      </c>
    </row>
    <row r="73" spans="1:8" hidden="1" x14ac:dyDescent="0.3">
      <c r="A73" s="8" t="str">
        <f>IF('Club_Performance Data'!A94=1,'Club_Performance Data'!D94,"")</f>
        <v/>
      </c>
      <c r="B73" s="8" t="str">
        <f>IF('Club_Performance Data'!A94=1,'Club_Performance Data'!E94,"")</f>
        <v/>
      </c>
      <c r="C73" s="8" t="str">
        <f>IF('Club_Performance Data'!A94=1,'Club_Performance Data'!F94,"")</f>
        <v/>
      </c>
      <c r="D73" s="8" t="str">
        <f>IF('Club_Performance Data'!A94=1,'Club_Performance Data'!G94,"")</f>
        <v/>
      </c>
      <c r="E73" s="8" t="str">
        <f>IF('Club_Performance Data'!A94=1,'Club_Performance Data'!L94,"")</f>
        <v/>
      </c>
      <c r="F73" s="8" t="str">
        <f>IF('Club_Performance Data'!A94=1,'Club_Performance Data'!P94,"")</f>
        <v/>
      </c>
      <c r="G73" s="8" t="str">
        <f>IF('Club_Performance Data'!A94=1,'Club_Performance Data'!U94,"")</f>
        <v/>
      </c>
      <c r="H73" s="8" t="str">
        <f>IF('Club_Performance Data'!A94=1,'Club_Performance Data'!U94,"")</f>
        <v/>
      </c>
    </row>
    <row r="74" spans="1:8" hidden="1" x14ac:dyDescent="0.3">
      <c r="A74" s="8" t="str">
        <f>IF('Club_Performance Data'!A96=1,'Club_Performance Data'!D96,"")</f>
        <v/>
      </c>
      <c r="B74" s="8" t="str">
        <f>IF('Club_Performance Data'!A96=1,'Club_Performance Data'!E96,"")</f>
        <v/>
      </c>
      <c r="C74" s="8" t="str">
        <f>IF('Club_Performance Data'!A96=1,'Club_Performance Data'!F96,"")</f>
        <v/>
      </c>
      <c r="D74" s="8" t="str">
        <f>IF('Club_Performance Data'!A96=1,'Club_Performance Data'!G96,"")</f>
        <v/>
      </c>
      <c r="E74" s="8" t="str">
        <f>IF('Club_Performance Data'!A96=1,'Club_Performance Data'!L96,"")</f>
        <v/>
      </c>
      <c r="F74" s="8" t="str">
        <f>IF('Club_Performance Data'!A96=1,'Club_Performance Data'!P96,"")</f>
        <v/>
      </c>
      <c r="G74" s="8" t="str">
        <f>IF('Club_Performance Data'!A96=1,'Club_Performance Data'!U96,"")</f>
        <v/>
      </c>
      <c r="H74" s="8" t="str">
        <f>IF('Club_Performance Data'!A96=1,'Club_Performance Data'!U96,"")</f>
        <v/>
      </c>
    </row>
    <row r="75" spans="1:8" hidden="1" x14ac:dyDescent="0.3">
      <c r="A75" s="8" t="str">
        <f>IF('Club_Performance Data'!A97=1,'Club_Performance Data'!D97,"")</f>
        <v/>
      </c>
      <c r="B75" s="8" t="str">
        <f>IF('Club_Performance Data'!A97=1,'Club_Performance Data'!E97,"")</f>
        <v/>
      </c>
      <c r="C75" s="8" t="str">
        <f>IF('Club_Performance Data'!A97=1,'Club_Performance Data'!F97,"")</f>
        <v/>
      </c>
      <c r="D75" s="8" t="str">
        <f>IF('Club_Performance Data'!A97=1,'Club_Performance Data'!G97,"")</f>
        <v/>
      </c>
      <c r="E75" s="8" t="str">
        <f>IF('Club_Performance Data'!A97=1,'Club_Performance Data'!L97,"")</f>
        <v/>
      </c>
      <c r="F75" s="8" t="str">
        <f>IF('Club_Performance Data'!A97=1,'Club_Performance Data'!P97,"")</f>
        <v/>
      </c>
      <c r="G75" s="8" t="str">
        <f>IF('Club_Performance Data'!A97=1,'Club_Performance Data'!U97,"")</f>
        <v/>
      </c>
      <c r="H75" s="8" t="str">
        <f>IF('Club_Performance Data'!A97=1,'Club_Performance Data'!U97,"")</f>
        <v/>
      </c>
    </row>
    <row r="76" spans="1:8" hidden="1" x14ac:dyDescent="0.3">
      <c r="A76" s="8" t="str">
        <f>IF('Club_Performance Data'!A98=1,'Club_Performance Data'!D98,"")</f>
        <v/>
      </c>
      <c r="B76" s="8" t="str">
        <f>IF('Club_Performance Data'!A98=1,'Club_Performance Data'!E98,"")</f>
        <v/>
      </c>
      <c r="C76" s="8" t="str">
        <f>IF('Club_Performance Data'!A98=1,'Club_Performance Data'!F98,"")</f>
        <v/>
      </c>
      <c r="D76" s="8" t="str">
        <f>IF('Club_Performance Data'!A98=1,'Club_Performance Data'!G98,"")</f>
        <v/>
      </c>
      <c r="E76" s="8" t="str">
        <f>IF('Club_Performance Data'!A98=1,'Club_Performance Data'!L98,"")</f>
        <v/>
      </c>
      <c r="F76" s="8" t="str">
        <f>IF('Club_Performance Data'!A98=1,'Club_Performance Data'!P98,"")</f>
        <v/>
      </c>
      <c r="G76" s="8" t="str">
        <f>IF('Club_Performance Data'!A98=1,'Club_Performance Data'!U98,"")</f>
        <v/>
      </c>
      <c r="H76" s="8" t="str">
        <f>IF('Club_Performance Data'!A98=1,'Club_Performance Data'!U98,"")</f>
        <v/>
      </c>
    </row>
    <row r="77" spans="1:8" hidden="1" x14ac:dyDescent="0.3">
      <c r="A77" s="8" t="str">
        <f>IF('Club_Performance Data'!A99=1,'Club_Performance Data'!D99,"")</f>
        <v/>
      </c>
      <c r="B77" s="8" t="str">
        <f>IF('Club_Performance Data'!A99=1,'Club_Performance Data'!E99,"")</f>
        <v/>
      </c>
      <c r="C77" s="8" t="str">
        <f>IF('Club_Performance Data'!A99=1,'Club_Performance Data'!F99,"")</f>
        <v/>
      </c>
      <c r="D77" s="8" t="str">
        <f>IF('Club_Performance Data'!A99=1,'Club_Performance Data'!G99,"")</f>
        <v/>
      </c>
      <c r="E77" s="8" t="str">
        <f>IF('Club_Performance Data'!A99=1,'Club_Performance Data'!L99,"")</f>
        <v/>
      </c>
      <c r="F77" s="8" t="str">
        <f>IF('Club_Performance Data'!A99=1,'Club_Performance Data'!P99,"")</f>
        <v/>
      </c>
      <c r="G77" s="8" t="str">
        <f>IF('Club_Performance Data'!A99=1,'Club_Performance Data'!U99,"")</f>
        <v/>
      </c>
      <c r="H77" s="8" t="str">
        <f>IF('Club_Performance Data'!A99=1,'Club_Performance Data'!U99,"")</f>
        <v/>
      </c>
    </row>
    <row r="78" spans="1:8" hidden="1" x14ac:dyDescent="0.3">
      <c r="A78" s="8" t="str">
        <f>IF('Club_Performance Data'!A101=1,'Club_Performance Data'!D101,"")</f>
        <v/>
      </c>
      <c r="B78" s="8" t="str">
        <f>IF('Club_Performance Data'!A101=1,'Club_Performance Data'!E101,"")</f>
        <v/>
      </c>
      <c r="C78" s="8" t="str">
        <f>IF('Club_Performance Data'!A101=1,'Club_Performance Data'!F101,"")</f>
        <v/>
      </c>
      <c r="D78" s="8" t="str">
        <f>IF('Club_Performance Data'!A101=1,'Club_Performance Data'!G101,"")</f>
        <v/>
      </c>
      <c r="E78" s="8" t="str">
        <f>IF('Club_Performance Data'!A101=1,'Club_Performance Data'!L101,"")</f>
        <v/>
      </c>
      <c r="F78" s="8" t="str">
        <f>IF('Club_Performance Data'!A101=1,'Club_Performance Data'!P101,"")</f>
        <v/>
      </c>
      <c r="G78" s="8" t="str">
        <f>IF('Club_Performance Data'!A101=1,'Club_Performance Data'!U101,"")</f>
        <v/>
      </c>
      <c r="H78" s="8" t="str">
        <f>IF('Club_Performance Data'!A101=1,'Club_Performance Data'!U101,"")</f>
        <v/>
      </c>
    </row>
    <row r="79" spans="1:8" hidden="1" x14ac:dyDescent="0.3">
      <c r="A79" s="8" t="str">
        <f>IF('Club_Performance Data'!A102=1,'Club_Performance Data'!D102,"")</f>
        <v/>
      </c>
      <c r="B79" s="8" t="str">
        <f>IF('Club_Performance Data'!A102=1,'Club_Performance Data'!E102,"")</f>
        <v/>
      </c>
      <c r="C79" s="8" t="str">
        <f>IF('Club_Performance Data'!A102=1,'Club_Performance Data'!F102,"")</f>
        <v/>
      </c>
      <c r="D79" s="8" t="str">
        <f>IF('Club_Performance Data'!A102=1,'Club_Performance Data'!G102,"")</f>
        <v/>
      </c>
      <c r="E79" s="8" t="str">
        <f>IF('Club_Performance Data'!A102=1,'Club_Performance Data'!L102,"")</f>
        <v/>
      </c>
      <c r="F79" s="8" t="str">
        <f>IF('Club_Performance Data'!A102=1,'Club_Performance Data'!P102,"")</f>
        <v/>
      </c>
      <c r="G79" s="8" t="str">
        <f>IF('Club_Performance Data'!A102=1,'Club_Performance Data'!U102,"")</f>
        <v/>
      </c>
      <c r="H79" s="8" t="str">
        <f>IF('Club_Performance Data'!A102=1,'Club_Performance Data'!U102,"")</f>
        <v/>
      </c>
    </row>
    <row r="80" spans="1:8" hidden="1" x14ac:dyDescent="0.3">
      <c r="A80" s="8" t="str">
        <f>IF('Club_Performance Data'!A103=1,'Club_Performance Data'!D103,"")</f>
        <v/>
      </c>
      <c r="B80" s="8" t="str">
        <f>IF('Club_Performance Data'!A103=1,'Club_Performance Data'!E103,"")</f>
        <v/>
      </c>
      <c r="C80" s="8" t="str">
        <f>IF('Club_Performance Data'!A103=1,'Club_Performance Data'!F103,"")</f>
        <v/>
      </c>
      <c r="D80" s="8" t="str">
        <f>IF('Club_Performance Data'!A103=1,'Club_Performance Data'!G103,"")</f>
        <v/>
      </c>
      <c r="E80" s="8" t="str">
        <f>IF('Club_Performance Data'!A103=1,'Club_Performance Data'!L103,"")</f>
        <v/>
      </c>
      <c r="F80" s="8" t="str">
        <f>IF('Club_Performance Data'!A103=1,'Club_Performance Data'!P103,"")</f>
        <v/>
      </c>
      <c r="G80" s="8" t="str">
        <f>IF('Club_Performance Data'!A103=1,'Club_Performance Data'!U103,"")</f>
        <v/>
      </c>
      <c r="H80" s="8" t="str">
        <f>IF('Club_Performance Data'!A103=1,'Club_Performance Data'!U103,"")</f>
        <v/>
      </c>
    </row>
    <row r="81" spans="1:8" hidden="1" x14ac:dyDescent="0.3">
      <c r="A81" s="8" t="str">
        <f>IF('Club_Performance Data'!A104=1,'Club_Performance Data'!D104,"")</f>
        <v/>
      </c>
      <c r="B81" s="8" t="str">
        <f>IF('Club_Performance Data'!A104=1,'Club_Performance Data'!E104,"")</f>
        <v/>
      </c>
      <c r="C81" s="8" t="str">
        <f>IF('Club_Performance Data'!A104=1,'Club_Performance Data'!F104,"")</f>
        <v/>
      </c>
      <c r="D81" s="8" t="str">
        <f>IF('Club_Performance Data'!A104=1,'Club_Performance Data'!G104,"")</f>
        <v/>
      </c>
      <c r="E81" s="8" t="str">
        <f>IF('Club_Performance Data'!A104=1,'Club_Performance Data'!L104,"")</f>
        <v/>
      </c>
      <c r="F81" s="8" t="str">
        <f>IF('Club_Performance Data'!A104=1,'Club_Performance Data'!P104,"")</f>
        <v/>
      </c>
      <c r="G81" s="8" t="str">
        <f>IF('Club_Performance Data'!A104=1,'Club_Performance Data'!U104,"")</f>
        <v/>
      </c>
      <c r="H81" s="8" t="str">
        <f>IF('Club_Performance Data'!A104=1,'Club_Performance Data'!U104,"")</f>
        <v/>
      </c>
    </row>
    <row r="82" spans="1:8" hidden="1" x14ac:dyDescent="0.3">
      <c r="A82" s="8" t="str">
        <f>IF('Club_Performance Data'!A106=1,'Club_Performance Data'!D106,"")</f>
        <v/>
      </c>
      <c r="B82" s="8" t="str">
        <f>IF('Club_Performance Data'!A106=1,'Club_Performance Data'!E106,"")</f>
        <v/>
      </c>
      <c r="C82" s="8" t="str">
        <f>IF('Club_Performance Data'!A106=1,'Club_Performance Data'!F106,"")</f>
        <v/>
      </c>
      <c r="D82" s="8" t="str">
        <f>IF('Club_Performance Data'!A106=1,'Club_Performance Data'!G106,"")</f>
        <v/>
      </c>
      <c r="E82" s="8" t="str">
        <f>IF('Club_Performance Data'!A106=1,'Club_Performance Data'!L106,"")</f>
        <v/>
      </c>
      <c r="F82" s="8" t="str">
        <f>IF('Club_Performance Data'!A106=1,'Club_Performance Data'!P106,"")</f>
        <v/>
      </c>
      <c r="G82" s="8" t="str">
        <f>IF('Club_Performance Data'!A106=1,'Club_Performance Data'!U106,"")</f>
        <v/>
      </c>
      <c r="H82" s="8" t="str">
        <f>IF('Club_Performance Data'!A106=1,'Club_Performance Data'!U106,"")</f>
        <v/>
      </c>
    </row>
    <row r="83" spans="1:8" hidden="1" x14ac:dyDescent="0.3">
      <c r="A83" s="8" t="str">
        <f>IF('Club_Performance Data'!A107=1,'Club_Performance Data'!D107,"")</f>
        <v/>
      </c>
      <c r="B83" s="8" t="str">
        <f>IF('Club_Performance Data'!A107=1,'Club_Performance Data'!E107,"")</f>
        <v/>
      </c>
      <c r="C83" s="8" t="str">
        <f>IF('Club_Performance Data'!A107=1,'Club_Performance Data'!F107,"")</f>
        <v/>
      </c>
      <c r="D83" s="8" t="str">
        <f>IF('Club_Performance Data'!A107=1,'Club_Performance Data'!G107,"")</f>
        <v/>
      </c>
      <c r="E83" s="8" t="str">
        <f>IF('Club_Performance Data'!A107=1,'Club_Performance Data'!L107,"")</f>
        <v/>
      </c>
      <c r="F83" s="8" t="str">
        <f>IF('Club_Performance Data'!A107=1,'Club_Performance Data'!P107,"")</f>
        <v/>
      </c>
      <c r="G83" s="8" t="str">
        <f>IF('Club_Performance Data'!A107=1,'Club_Performance Data'!U107,"")</f>
        <v/>
      </c>
      <c r="H83" s="8" t="str">
        <f>IF('Club_Performance Data'!A107=1,'Club_Performance Data'!U107,"")</f>
        <v/>
      </c>
    </row>
    <row r="84" spans="1:8" hidden="1" x14ac:dyDescent="0.3">
      <c r="A84" s="8" t="str">
        <f>IF('Club_Performance Data'!A108=1,'Club_Performance Data'!D108,"")</f>
        <v/>
      </c>
      <c r="B84" s="8" t="str">
        <f>IF('Club_Performance Data'!A108=1,'Club_Performance Data'!E108,"")</f>
        <v/>
      </c>
      <c r="C84" s="8" t="str">
        <f>IF('Club_Performance Data'!A108=1,'Club_Performance Data'!F108,"")</f>
        <v/>
      </c>
      <c r="D84" s="8" t="str">
        <f>IF('Club_Performance Data'!A108=1,'Club_Performance Data'!G108,"")</f>
        <v/>
      </c>
      <c r="E84" s="8" t="str">
        <f>IF('Club_Performance Data'!A108=1,'Club_Performance Data'!L108,"")</f>
        <v/>
      </c>
      <c r="F84" s="8" t="str">
        <f>IF('Club_Performance Data'!A108=1,'Club_Performance Data'!P108,"")</f>
        <v/>
      </c>
      <c r="G84" s="8" t="str">
        <f>IF('Club_Performance Data'!A108=1,'Club_Performance Data'!U108,"")</f>
        <v/>
      </c>
      <c r="H84" s="8" t="str">
        <f>IF('Club_Performance Data'!A108=1,'Club_Performance Data'!U108,"")</f>
        <v/>
      </c>
    </row>
    <row r="85" spans="1:8" hidden="1" x14ac:dyDescent="0.3">
      <c r="A85" s="8" t="str">
        <f>IF('Club_Performance Data'!A109=1,'Club_Performance Data'!D109,"")</f>
        <v/>
      </c>
      <c r="B85" s="8" t="str">
        <f>IF('Club_Performance Data'!A109=1,'Club_Performance Data'!E109,"")</f>
        <v/>
      </c>
      <c r="C85" s="8" t="str">
        <f>IF('Club_Performance Data'!A109=1,'Club_Performance Data'!F109,"")</f>
        <v/>
      </c>
      <c r="D85" s="8" t="str">
        <f>IF('Club_Performance Data'!A109=1,'Club_Performance Data'!G109,"")</f>
        <v/>
      </c>
      <c r="E85" s="8" t="str">
        <f>IF('Club_Performance Data'!A109=1,'Club_Performance Data'!L109,"")</f>
        <v/>
      </c>
      <c r="F85" s="8" t="str">
        <f>IF('Club_Performance Data'!A109=1,'Club_Performance Data'!P109,"")</f>
        <v/>
      </c>
      <c r="G85" s="8" t="str">
        <f>IF('Club_Performance Data'!A109=1,'Club_Performance Data'!U109,"")</f>
        <v/>
      </c>
      <c r="H85" s="8" t="str">
        <f>IF('Club_Performance Data'!A109=1,'Club_Performance Data'!U109,"")</f>
        <v/>
      </c>
    </row>
    <row r="86" spans="1:8" hidden="1" x14ac:dyDescent="0.3">
      <c r="A86" s="8" t="str">
        <f>IF('Club_Performance Data'!A110=1,'Club_Performance Data'!D110,"")</f>
        <v/>
      </c>
      <c r="B86" s="8" t="str">
        <f>IF('Club_Performance Data'!A110=1,'Club_Performance Data'!E110,"")</f>
        <v/>
      </c>
      <c r="C86" s="8" t="str">
        <f>IF('Club_Performance Data'!A110=1,'Club_Performance Data'!F110,"")</f>
        <v/>
      </c>
      <c r="D86" s="8" t="str">
        <f>IF('Club_Performance Data'!A110=1,'Club_Performance Data'!G110,"")</f>
        <v/>
      </c>
      <c r="E86" s="8" t="str">
        <f>IF('Club_Performance Data'!A110=1,'Club_Performance Data'!L110,"")</f>
        <v/>
      </c>
      <c r="F86" s="8" t="str">
        <f>IF('Club_Performance Data'!A110=1,'Club_Performance Data'!P110,"")</f>
        <v/>
      </c>
      <c r="G86" s="8" t="str">
        <f>IF('Club_Performance Data'!A110=1,'Club_Performance Data'!U110,"")</f>
        <v/>
      </c>
      <c r="H86" s="8" t="str">
        <f>IF('Club_Performance Data'!A110=1,'Club_Performance Data'!U110,"")</f>
        <v/>
      </c>
    </row>
    <row r="87" spans="1:8" hidden="1" x14ac:dyDescent="0.3">
      <c r="A87" s="8" t="str">
        <f>IF('Club_Performance Data'!A111=1,'Club_Performance Data'!D111,"")</f>
        <v/>
      </c>
      <c r="B87" s="8" t="str">
        <f>IF('Club_Performance Data'!A111=1,'Club_Performance Data'!E111,"")</f>
        <v/>
      </c>
      <c r="C87" s="8" t="str">
        <f>IF('Club_Performance Data'!A111=1,'Club_Performance Data'!F111,"")</f>
        <v/>
      </c>
      <c r="D87" s="8" t="str">
        <f>IF('Club_Performance Data'!A111=1,'Club_Performance Data'!G111,"")</f>
        <v/>
      </c>
      <c r="E87" s="8" t="str">
        <f>IF('Club_Performance Data'!A111=1,'Club_Performance Data'!L111,"")</f>
        <v/>
      </c>
      <c r="F87" s="8" t="str">
        <f>IF('Club_Performance Data'!A111=1,'Club_Performance Data'!P111,"")</f>
        <v/>
      </c>
      <c r="G87" s="8" t="str">
        <f>IF('Club_Performance Data'!A111=1,'Club_Performance Data'!U111,"")</f>
        <v/>
      </c>
      <c r="H87" s="8" t="str">
        <f>IF('Club_Performance Data'!A111=1,'Club_Performance Data'!U111,"")</f>
        <v/>
      </c>
    </row>
    <row r="88" spans="1:8" hidden="1" x14ac:dyDescent="0.3">
      <c r="A88" s="8" t="str">
        <f>IF('Club_Performance Data'!A112=1,'Club_Performance Data'!D112,"")</f>
        <v/>
      </c>
      <c r="B88" s="8" t="str">
        <f>IF('Club_Performance Data'!A112=1,'Club_Performance Data'!E112,"")</f>
        <v/>
      </c>
      <c r="C88" s="8" t="str">
        <f>IF('Club_Performance Data'!A112=1,'Club_Performance Data'!F112,"")</f>
        <v/>
      </c>
      <c r="D88" s="8" t="str">
        <f>IF('Club_Performance Data'!A112=1,'Club_Performance Data'!G112,"")</f>
        <v/>
      </c>
      <c r="E88" s="8" t="str">
        <f>IF('Club_Performance Data'!A112=1,'Club_Performance Data'!L112,"")</f>
        <v/>
      </c>
      <c r="F88" s="8" t="str">
        <f>IF('Club_Performance Data'!A112=1,'Club_Performance Data'!P112,"")</f>
        <v/>
      </c>
      <c r="G88" s="8" t="str">
        <f>IF('Club_Performance Data'!A112=1,'Club_Performance Data'!U112,"")</f>
        <v/>
      </c>
      <c r="H88" s="8" t="str">
        <f>IF('Club_Performance Data'!A112=1,'Club_Performance Data'!U112,"")</f>
        <v/>
      </c>
    </row>
    <row r="89" spans="1:8" hidden="1" x14ac:dyDescent="0.3">
      <c r="A89" s="8" t="str">
        <f>IF('Club_Performance Data'!A114=1,'Club_Performance Data'!D114,"")</f>
        <v/>
      </c>
      <c r="B89" s="8" t="str">
        <f>IF('Club_Performance Data'!A114=1,'Club_Performance Data'!E114,"")</f>
        <v/>
      </c>
      <c r="C89" s="8" t="str">
        <f>IF('Club_Performance Data'!A114=1,'Club_Performance Data'!F114,"")</f>
        <v/>
      </c>
      <c r="D89" s="8" t="str">
        <f>IF('Club_Performance Data'!A114=1,'Club_Performance Data'!G114,"")</f>
        <v/>
      </c>
      <c r="E89" s="8" t="str">
        <f>IF('Club_Performance Data'!A114=1,'Club_Performance Data'!L114,"")</f>
        <v/>
      </c>
      <c r="F89" s="8" t="str">
        <f>IF('Club_Performance Data'!A114=1,'Club_Performance Data'!P114,"")</f>
        <v/>
      </c>
      <c r="G89" s="8" t="str">
        <f>IF('Club_Performance Data'!A114=1,'Club_Performance Data'!U114,"")</f>
        <v/>
      </c>
      <c r="H89" s="8" t="str">
        <f>IF('Club_Performance Data'!A114=1,'Club_Performance Data'!U114,"")</f>
        <v/>
      </c>
    </row>
    <row r="90" spans="1:8" hidden="1" x14ac:dyDescent="0.3">
      <c r="A90" s="8" t="str">
        <f>IF('Club_Performance Data'!A117=1,'Club_Performance Data'!D117,"")</f>
        <v/>
      </c>
      <c r="B90" s="8" t="str">
        <f>IF('Club_Performance Data'!A117=1,'Club_Performance Data'!E117,"")</f>
        <v/>
      </c>
      <c r="C90" s="8" t="str">
        <f>IF('Club_Performance Data'!A117=1,'Club_Performance Data'!F117,"")</f>
        <v/>
      </c>
      <c r="D90" s="8" t="str">
        <f>IF('Club_Performance Data'!A117=1,'Club_Performance Data'!G117,"")</f>
        <v/>
      </c>
      <c r="E90" s="8" t="str">
        <f>IF('Club_Performance Data'!A117=1,'Club_Performance Data'!L117,"")</f>
        <v/>
      </c>
      <c r="F90" s="8" t="str">
        <f>IF('Club_Performance Data'!A117=1,'Club_Performance Data'!P117,"")</f>
        <v/>
      </c>
      <c r="G90" s="8" t="str">
        <f>IF('Club_Performance Data'!A117=1,'Club_Performance Data'!U117,"")</f>
        <v/>
      </c>
      <c r="H90" s="8" t="str">
        <f>IF('Club_Performance Data'!A117=1,'Club_Performance Data'!U117,"")</f>
        <v/>
      </c>
    </row>
    <row r="91" spans="1:8" hidden="1" x14ac:dyDescent="0.3">
      <c r="A91" s="8" t="str">
        <f>IF('Club_Performance Data'!A118=1,'Club_Performance Data'!D118,"")</f>
        <v/>
      </c>
      <c r="B91" s="8" t="str">
        <f>IF('Club_Performance Data'!A118=1,'Club_Performance Data'!E118,"")</f>
        <v/>
      </c>
      <c r="C91" s="8" t="str">
        <f>IF('Club_Performance Data'!A118=1,'Club_Performance Data'!F118,"")</f>
        <v/>
      </c>
      <c r="D91" s="8" t="str">
        <f>IF('Club_Performance Data'!A118=1,'Club_Performance Data'!G118,"")</f>
        <v/>
      </c>
      <c r="E91" s="8" t="str">
        <f>IF('Club_Performance Data'!A118=1,'Club_Performance Data'!L118,"")</f>
        <v/>
      </c>
      <c r="F91" s="8" t="str">
        <f>IF('Club_Performance Data'!A118=1,'Club_Performance Data'!P118,"")</f>
        <v/>
      </c>
      <c r="G91" s="8" t="str">
        <f>IF('Club_Performance Data'!A118=1,'Club_Performance Data'!U118,"")</f>
        <v/>
      </c>
      <c r="H91" s="8" t="str">
        <f>IF('Club_Performance Data'!A118=1,'Club_Performance Data'!U118,"")</f>
        <v/>
      </c>
    </row>
    <row r="92" spans="1:8" hidden="1" x14ac:dyDescent="0.3">
      <c r="A92" s="8" t="str">
        <f>IF('Club_Performance Data'!A119=1,'Club_Performance Data'!D119,"")</f>
        <v/>
      </c>
      <c r="B92" s="8" t="str">
        <f>IF('Club_Performance Data'!A119=1,'Club_Performance Data'!E119,"")</f>
        <v/>
      </c>
      <c r="C92" s="8" t="str">
        <f>IF('Club_Performance Data'!A119=1,'Club_Performance Data'!F119,"")</f>
        <v/>
      </c>
      <c r="D92" s="8" t="str">
        <f>IF('Club_Performance Data'!A119=1,'Club_Performance Data'!G119,"")</f>
        <v/>
      </c>
      <c r="E92" s="8" t="str">
        <f>IF('Club_Performance Data'!A119=1,'Club_Performance Data'!L119,"")</f>
        <v/>
      </c>
      <c r="F92" s="8" t="str">
        <f>IF('Club_Performance Data'!A119=1,'Club_Performance Data'!P119,"")</f>
        <v/>
      </c>
      <c r="G92" s="8" t="str">
        <f>IF('Club_Performance Data'!A119=1,'Club_Performance Data'!U119,"")</f>
        <v/>
      </c>
      <c r="H92" s="8" t="str">
        <f>IF('Club_Performance Data'!A119=1,'Club_Performance Data'!U119,"")</f>
        <v/>
      </c>
    </row>
    <row r="93" spans="1:8" hidden="1" x14ac:dyDescent="0.3">
      <c r="A93" s="8" t="str">
        <f>IF('Club_Performance Data'!A120=1,'Club_Performance Data'!D120,"")</f>
        <v/>
      </c>
      <c r="B93" s="8" t="str">
        <f>IF('Club_Performance Data'!A120=1,'Club_Performance Data'!E120,"")</f>
        <v/>
      </c>
      <c r="C93" s="8" t="str">
        <f>IF('Club_Performance Data'!A120=1,'Club_Performance Data'!F120,"")</f>
        <v/>
      </c>
      <c r="D93" s="8" t="str">
        <f>IF('Club_Performance Data'!A120=1,'Club_Performance Data'!G120,"")</f>
        <v/>
      </c>
      <c r="E93" s="8" t="str">
        <f>IF('Club_Performance Data'!A120=1,'Club_Performance Data'!L120,"")</f>
        <v/>
      </c>
      <c r="F93" s="8" t="str">
        <f>IF('Club_Performance Data'!A120=1,'Club_Performance Data'!P120,"")</f>
        <v/>
      </c>
      <c r="G93" s="8" t="str">
        <f>IF('Club_Performance Data'!A120=1,'Club_Performance Data'!U120,"")</f>
        <v/>
      </c>
      <c r="H93" s="8" t="str">
        <f>IF('Club_Performance Data'!A120=1,'Club_Performance Data'!U120,"")</f>
        <v/>
      </c>
    </row>
    <row r="94" spans="1:8" hidden="1" x14ac:dyDescent="0.3">
      <c r="A94" s="8" t="str">
        <f>IF('Club_Performance Data'!A121=1,'Club_Performance Data'!D121,"")</f>
        <v/>
      </c>
      <c r="B94" s="8" t="str">
        <f>IF('Club_Performance Data'!A121=1,'Club_Performance Data'!E121,"")</f>
        <v/>
      </c>
      <c r="C94" s="8" t="str">
        <f>IF('Club_Performance Data'!A121=1,'Club_Performance Data'!F121,"")</f>
        <v/>
      </c>
      <c r="D94" s="8" t="str">
        <f>IF('Club_Performance Data'!A121=1,'Club_Performance Data'!G121,"")</f>
        <v/>
      </c>
      <c r="E94" s="8" t="str">
        <f>IF('Club_Performance Data'!A121=1,'Club_Performance Data'!L121,"")</f>
        <v/>
      </c>
      <c r="F94" s="8" t="str">
        <f>IF('Club_Performance Data'!A121=1,'Club_Performance Data'!P121,"")</f>
        <v/>
      </c>
      <c r="G94" s="8" t="str">
        <f>IF('Club_Performance Data'!A121=1,'Club_Performance Data'!U121,"")</f>
        <v/>
      </c>
      <c r="H94" s="8" t="str">
        <f>IF('Club_Performance Data'!A121=1,'Club_Performance Data'!U121,"")</f>
        <v/>
      </c>
    </row>
    <row r="95" spans="1:8" hidden="1" x14ac:dyDescent="0.3">
      <c r="A95" s="8" t="str">
        <f>IF('Club_Performance Data'!A123=1,'Club_Performance Data'!D123,"")</f>
        <v/>
      </c>
      <c r="B95" s="8" t="str">
        <f>IF('Club_Performance Data'!A123=1,'Club_Performance Data'!E123,"")</f>
        <v/>
      </c>
      <c r="C95" s="8" t="str">
        <f>IF('Club_Performance Data'!A123=1,'Club_Performance Data'!F123,"")</f>
        <v/>
      </c>
      <c r="D95" s="8" t="str">
        <f>IF('Club_Performance Data'!A123=1,'Club_Performance Data'!G123,"")</f>
        <v/>
      </c>
      <c r="E95" s="8" t="str">
        <f>IF('Club_Performance Data'!A123=1,'Club_Performance Data'!L123,"")</f>
        <v/>
      </c>
      <c r="F95" s="8" t="str">
        <f>IF('Club_Performance Data'!A123=1,'Club_Performance Data'!P123,"")</f>
        <v/>
      </c>
      <c r="G95" s="8" t="str">
        <f>IF('Club_Performance Data'!A123=1,'Club_Performance Data'!U123,"")</f>
        <v/>
      </c>
      <c r="H95" s="8" t="str">
        <f>IF('Club_Performance Data'!A123=1,'Club_Performance Data'!U123,"")</f>
        <v/>
      </c>
    </row>
    <row r="96" spans="1:8" hidden="1" x14ac:dyDescent="0.3">
      <c r="A96" s="8" t="str">
        <f>IF('Club_Performance Data'!A125=1,'Club_Performance Data'!D125,"")</f>
        <v/>
      </c>
      <c r="B96" s="8" t="str">
        <f>IF('Club_Performance Data'!A125=1,'Club_Performance Data'!E125,"")</f>
        <v/>
      </c>
      <c r="C96" s="8" t="str">
        <f>IF('Club_Performance Data'!A125=1,'Club_Performance Data'!F125,"")</f>
        <v/>
      </c>
      <c r="D96" s="8" t="str">
        <f>IF('Club_Performance Data'!A125=1,'Club_Performance Data'!G125,"")</f>
        <v/>
      </c>
      <c r="E96" s="8" t="str">
        <f>IF('Club_Performance Data'!A125=1,'Club_Performance Data'!L125,"")</f>
        <v/>
      </c>
      <c r="F96" s="8" t="str">
        <f>IF('Club_Performance Data'!A125=1,'Club_Performance Data'!P125,"")</f>
        <v/>
      </c>
      <c r="G96" s="8" t="str">
        <f>IF('Club_Performance Data'!A125=1,'Club_Performance Data'!U125,"")</f>
        <v/>
      </c>
      <c r="H96" s="8" t="str">
        <f>IF('Club_Performance Data'!A125=1,'Club_Performance Data'!U125,"")</f>
        <v/>
      </c>
    </row>
    <row r="97" spans="1:8" hidden="1" x14ac:dyDescent="0.3">
      <c r="A97" s="8" t="str">
        <f>IF('Club_Performance Data'!A127=1,'Club_Performance Data'!D127,"")</f>
        <v/>
      </c>
      <c r="B97" s="8" t="str">
        <f>IF('Club_Performance Data'!A127=1,'Club_Performance Data'!E127,"")</f>
        <v/>
      </c>
      <c r="C97" s="8" t="str">
        <f>IF('Club_Performance Data'!A127=1,'Club_Performance Data'!F127,"")</f>
        <v/>
      </c>
      <c r="D97" s="8" t="str">
        <f>IF('Club_Performance Data'!A127=1,'Club_Performance Data'!G127,"")</f>
        <v/>
      </c>
      <c r="E97" s="8" t="str">
        <f>IF('Club_Performance Data'!A127=1,'Club_Performance Data'!L127,"")</f>
        <v/>
      </c>
      <c r="F97" s="8" t="str">
        <f>IF('Club_Performance Data'!A127=1,'Club_Performance Data'!P127,"")</f>
        <v/>
      </c>
      <c r="G97" s="8" t="str">
        <f>IF('Club_Performance Data'!A127=1,'Club_Performance Data'!U127,"")</f>
        <v/>
      </c>
      <c r="H97" s="8" t="str">
        <f>IF('Club_Performance Data'!A127=1,'Club_Performance Data'!U127,"")</f>
        <v/>
      </c>
    </row>
    <row r="98" spans="1:8" hidden="1" x14ac:dyDescent="0.3">
      <c r="A98" s="8" t="str">
        <f>IF('Club_Performance Data'!A128=1,'Club_Performance Data'!D128,"")</f>
        <v/>
      </c>
      <c r="B98" s="8" t="str">
        <f>IF('Club_Performance Data'!A128=1,'Club_Performance Data'!E128,"")</f>
        <v/>
      </c>
      <c r="C98" s="8" t="str">
        <f>IF('Club_Performance Data'!A128=1,'Club_Performance Data'!F128,"")</f>
        <v/>
      </c>
      <c r="D98" s="8" t="str">
        <f>IF('Club_Performance Data'!A128=1,'Club_Performance Data'!G128,"")</f>
        <v/>
      </c>
      <c r="E98" s="8" t="str">
        <f>IF('Club_Performance Data'!A128=1,'Club_Performance Data'!L128,"")</f>
        <v/>
      </c>
      <c r="F98" s="8" t="str">
        <f>IF('Club_Performance Data'!A128=1,'Club_Performance Data'!P128,"")</f>
        <v/>
      </c>
      <c r="G98" s="8" t="str">
        <f>IF('Club_Performance Data'!A128=1,'Club_Performance Data'!U128,"")</f>
        <v/>
      </c>
      <c r="H98" s="8" t="str">
        <f>IF('Club_Performance Data'!A128=1,'Club_Performance Data'!U128,"")</f>
        <v/>
      </c>
    </row>
    <row r="99" spans="1:8" hidden="1" x14ac:dyDescent="0.3">
      <c r="A99" s="8" t="str">
        <f>IF('Club_Performance Data'!A129=1,'Club_Performance Data'!D129,"")</f>
        <v/>
      </c>
      <c r="B99" s="8" t="str">
        <f>IF('Club_Performance Data'!A129=1,'Club_Performance Data'!E129,"")</f>
        <v/>
      </c>
      <c r="C99" s="8" t="str">
        <f>IF('Club_Performance Data'!A129=1,'Club_Performance Data'!F129,"")</f>
        <v/>
      </c>
      <c r="D99" s="8" t="str">
        <f>IF('Club_Performance Data'!A129=1,'Club_Performance Data'!G129,"")</f>
        <v/>
      </c>
      <c r="E99" s="8" t="str">
        <f>IF('Club_Performance Data'!A129=1,'Club_Performance Data'!L129,"")</f>
        <v/>
      </c>
      <c r="F99" s="8" t="str">
        <f>IF('Club_Performance Data'!A129=1,'Club_Performance Data'!P129,"")</f>
        <v/>
      </c>
      <c r="G99" s="8" t="str">
        <f>IF('Club_Performance Data'!A129=1,'Club_Performance Data'!U129,"")</f>
        <v/>
      </c>
      <c r="H99" s="8" t="str">
        <f>IF('Club_Performance Data'!A129=1,'Club_Performance Data'!U129,"")</f>
        <v/>
      </c>
    </row>
    <row r="100" spans="1:8" hidden="1" x14ac:dyDescent="0.3">
      <c r="A100" s="8" t="str">
        <f>IF('Club_Performance Data'!A131=1,'Club_Performance Data'!D131,"")</f>
        <v/>
      </c>
      <c r="B100" s="8" t="str">
        <f>IF('Club_Performance Data'!A131=1,'Club_Performance Data'!E131,"")</f>
        <v/>
      </c>
      <c r="C100" s="8" t="str">
        <f>IF('Club_Performance Data'!A131=1,'Club_Performance Data'!F131,"")</f>
        <v/>
      </c>
      <c r="D100" s="8" t="str">
        <f>IF('Club_Performance Data'!A131=1,'Club_Performance Data'!G131,"")</f>
        <v/>
      </c>
      <c r="E100" s="8" t="str">
        <f>IF('Club_Performance Data'!A131=1,'Club_Performance Data'!L131,"")</f>
        <v/>
      </c>
      <c r="F100" s="8" t="str">
        <f>IF('Club_Performance Data'!A131=1,'Club_Performance Data'!P131,"")</f>
        <v/>
      </c>
      <c r="G100" s="8" t="str">
        <f>IF('Club_Performance Data'!A131=1,'Club_Performance Data'!U131,"")</f>
        <v/>
      </c>
      <c r="H100" s="8" t="str">
        <f>IF('Club_Performance Data'!A131=1,'Club_Performance Data'!U131,"")</f>
        <v/>
      </c>
    </row>
    <row r="101" spans="1:8" hidden="1" x14ac:dyDescent="0.3">
      <c r="A101" s="8" t="str">
        <f>IF('Club_Performance Data'!A132=1,'Club_Performance Data'!D132,"")</f>
        <v/>
      </c>
      <c r="B101" s="8" t="str">
        <f>IF('Club_Performance Data'!A132=1,'Club_Performance Data'!E132,"")</f>
        <v/>
      </c>
      <c r="C101" s="8" t="str">
        <f>IF('Club_Performance Data'!A132=1,'Club_Performance Data'!F132,"")</f>
        <v/>
      </c>
      <c r="D101" s="8" t="str">
        <f>IF('Club_Performance Data'!A132=1,'Club_Performance Data'!G132,"")</f>
        <v/>
      </c>
      <c r="E101" s="8" t="str">
        <f>IF('Club_Performance Data'!A132=1,'Club_Performance Data'!L132,"")</f>
        <v/>
      </c>
      <c r="F101" s="8" t="str">
        <f>IF('Club_Performance Data'!A132=1,'Club_Performance Data'!P132,"")</f>
        <v/>
      </c>
      <c r="G101" s="8" t="str">
        <f>IF('Club_Performance Data'!A132=1,'Club_Performance Data'!U132,"")</f>
        <v/>
      </c>
      <c r="H101" s="8" t="str">
        <f>IF('Club_Performance Data'!A132=1,'Club_Performance Data'!U132,"")</f>
        <v/>
      </c>
    </row>
    <row r="102" spans="1:8" hidden="1" x14ac:dyDescent="0.3">
      <c r="A102" s="8" t="str">
        <f>IF('Club_Performance Data'!A134=1,'Club_Performance Data'!D134,"")</f>
        <v/>
      </c>
      <c r="B102" s="8" t="str">
        <f>IF('Club_Performance Data'!A134=1,'Club_Performance Data'!E134,"")</f>
        <v/>
      </c>
      <c r="C102" s="8" t="str">
        <f>IF('Club_Performance Data'!A134=1,'Club_Performance Data'!F134,"")</f>
        <v/>
      </c>
      <c r="D102" s="8" t="str">
        <f>IF('Club_Performance Data'!A134=1,'Club_Performance Data'!G134,"")</f>
        <v/>
      </c>
      <c r="E102" s="8" t="str">
        <f>IF('Club_Performance Data'!A134=1,'Club_Performance Data'!L134,"")</f>
        <v/>
      </c>
      <c r="F102" s="8" t="str">
        <f>IF('Club_Performance Data'!A134=1,'Club_Performance Data'!P134,"")</f>
        <v/>
      </c>
      <c r="G102" s="8" t="str">
        <f>IF('Club_Performance Data'!A134=1,'Club_Performance Data'!U134,"")</f>
        <v/>
      </c>
      <c r="H102" s="8" t="str">
        <f>IF('Club_Performance Data'!A134=1,'Club_Performance Data'!U134,"")</f>
        <v/>
      </c>
    </row>
    <row r="103" spans="1:8" hidden="1" x14ac:dyDescent="0.3">
      <c r="A103" s="8" t="str">
        <f>IF('Club_Performance Data'!A135=1,'Club_Performance Data'!D135,"")</f>
        <v/>
      </c>
      <c r="B103" s="8" t="str">
        <f>IF('Club_Performance Data'!A135=1,'Club_Performance Data'!E135,"")</f>
        <v/>
      </c>
      <c r="C103" s="8" t="str">
        <f>IF('Club_Performance Data'!A135=1,'Club_Performance Data'!F135,"")</f>
        <v/>
      </c>
      <c r="D103" s="8" t="str">
        <f>IF('Club_Performance Data'!A135=1,'Club_Performance Data'!G135,"")</f>
        <v/>
      </c>
      <c r="E103" s="8" t="str">
        <f>IF('Club_Performance Data'!A135=1,'Club_Performance Data'!L135,"")</f>
        <v/>
      </c>
      <c r="F103" s="8" t="str">
        <f>IF('Club_Performance Data'!A135=1,'Club_Performance Data'!P135,"")</f>
        <v/>
      </c>
      <c r="G103" s="8" t="str">
        <f>IF('Club_Performance Data'!A135=1,'Club_Performance Data'!U135,"")</f>
        <v/>
      </c>
      <c r="H103" s="8" t="str">
        <f>IF('Club_Performance Data'!A135=1,'Club_Performance Data'!U135,"")</f>
        <v/>
      </c>
    </row>
    <row r="104" spans="1:8" hidden="1" x14ac:dyDescent="0.3">
      <c r="A104" s="8" t="str">
        <f>IF('Club_Performance Data'!A136=1,'Club_Performance Data'!D136,"")</f>
        <v/>
      </c>
      <c r="B104" s="8" t="str">
        <f>IF('Club_Performance Data'!A136=1,'Club_Performance Data'!E136,"")</f>
        <v/>
      </c>
      <c r="C104" s="8" t="str">
        <f>IF('Club_Performance Data'!A136=1,'Club_Performance Data'!F136,"")</f>
        <v/>
      </c>
      <c r="D104" s="8" t="str">
        <f>IF('Club_Performance Data'!A136=1,'Club_Performance Data'!G136,"")</f>
        <v/>
      </c>
      <c r="E104" s="8" t="str">
        <f>IF('Club_Performance Data'!A136=1,'Club_Performance Data'!L136,"")</f>
        <v/>
      </c>
      <c r="F104" s="8" t="str">
        <f>IF('Club_Performance Data'!A136=1,'Club_Performance Data'!P136,"")</f>
        <v/>
      </c>
      <c r="G104" s="8" t="str">
        <f>IF('Club_Performance Data'!A136=1,'Club_Performance Data'!U136,"")</f>
        <v/>
      </c>
      <c r="H104" s="8" t="str">
        <f>IF('Club_Performance Data'!A136=1,'Club_Performance Data'!U136,"")</f>
        <v/>
      </c>
    </row>
    <row r="105" spans="1:8" hidden="1" x14ac:dyDescent="0.3">
      <c r="A105" s="8" t="str">
        <f>IF('Club_Performance Data'!A138=1,'Club_Performance Data'!D138,"")</f>
        <v/>
      </c>
      <c r="B105" s="8" t="str">
        <f>IF('Club_Performance Data'!A138=1,'Club_Performance Data'!E138,"")</f>
        <v/>
      </c>
      <c r="C105" s="8" t="str">
        <f>IF('Club_Performance Data'!A138=1,'Club_Performance Data'!F138,"")</f>
        <v/>
      </c>
      <c r="D105" s="8" t="str">
        <f>IF('Club_Performance Data'!A138=1,'Club_Performance Data'!G138,"")</f>
        <v/>
      </c>
      <c r="E105" s="8" t="str">
        <f>IF('Club_Performance Data'!A138=1,'Club_Performance Data'!L138,"")</f>
        <v/>
      </c>
      <c r="F105" s="8" t="str">
        <f>IF('Club_Performance Data'!A138=1,'Club_Performance Data'!P138,"")</f>
        <v/>
      </c>
      <c r="G105" s="8" t="str">
        <f>IF('Club_Performance Data'!A138=1,'Club_Performance Data'!U138,"")</f>
        <v/>
      </c>
      <c r="H105" s="8" t="str">
        <f>IF('Club_Performance Data'!A138=1,'Club_Performance Data'!U138,"")</f>
        <v/>
      </c>
    </row>
    <row r="106" spans="1:8" hidden="1" x14ac:dyDescent="0.3">
      <c r="A106" s="8" t="str">
        <f>IF('Club_Performance Data'!A139=1,'Club_Performance Data'!D139,"")</f>
        <v/>
      </c>
      <c r="B106" s="8" t="str">
        <f>IF('Club_Performance Data'!A139=1,'Club_Performance Data'!E139,"")</f>
        <v/>
      </c>
      <c r="C106" s="8" t="str">
        <f>IF('Club_Performance Data'!A139=1,'Club_Performance Data'!F139,"")</f>
        <v/>
      </c>
      <c r="D106" s="8" t="str">
        <f>IF('Club_Performance Data'!A139=1,'Club_Performance Data'!G139,"")</f>
        <v/>
      </c>
      <c r="E106" s="8" t="str">
        <f>IF('Club_Performance Data'!A139=1,'Club_Performance Data'!L139,"")</f>
        <v/>
      </c>
      <c r="F106" s="8" t="str">
        <f>IF('Club_Performance Data'!A139=1,'Club_Performance Data'!P139,"")</f>
        <v/>
      </c>
      <c r="G106" s="8" t="str">
        <f>IF('Club_Performance Data'!A139=1,'Club_Performance Data'!U139,"")</f>
        <v/>
      </c>
      <c r="H106" s="8" t="str">
        <f>IF('Club_Performance Data'!A139=1,'Club_Performance Data'!U139,"")</f>
        <v/>
      </c>
    </row>
    <row r="107" spans="1:8" hidden="1" x14ac:dyDescent="0.3">
      <c r="A107" s="8" t="str">
        <f>IF('Club_Performance Data'!A140=1,'Club_Performance Data'!D140,"")</f>
        <v/>
      </c>
      <c r="B107" s="8" t="str">
        <f>IF('Club_Performance Data'!A140=1,'Club_Performance Data'!E140,"")</f>
        <v/>
      </c>
      <c r="C107" s="8" t="str">
        <f>IF('Club_Performance Data'!A140=1,'Club_Performance Data'!F140,"")</f>
        <v/>
      </c>
      <c r="D107" s="8" t="str">
        <f>IF('Club_Performance Data'!A140=1,'Club_Performance Data'!G140,"")</f>
        <v/>
      </c>
      <c r="E107" s="8" t="str">
        <f>IF('Club_Performance Data'!A140=1,'Club_Performance Data'!L140,"")</f>
        <v/>
      </c>
      <c r="F107" s="8" t="str">
        <f>IF('Club_Performance Data'!A140=1,'Club_Performance Data'!P140,"")</f>
        <v/>
      </c>
      <c r="G107" s="8" t="str">
        <f>IF('Club_Performance Data'!A140=1,'Club_Performance Data'!U140,"")</f>
        <v/>
      </c>
      <c r="H107" s="8" t="str">
        <f>IF('Club_Performance Data'!A140=1,'Club_Performance Data'!U140,"")</f>
        <v/>
      </c>
    </row>
    <row r="108" spans="1:8" hidden="1" x14ac:dyDescent="0.3">
      <c r="A108" s="8" t="str">
        <f>IF('Club_Performance Data'!A141=1,'Club_Performance Data'!D141,"")</f>
        <v/>
      </c>
      <c r="B108" s="8" t="str">
        <f>IF('Club_Performance Data'!A141=1,'Club_Performance Data'!E141,"")</f>
        <v/>
      </c>
      <c r="C108" s="8" t="str">
        <f>IF('Club_Performance Data'!A141=1,'Club_Performance Data'!F141,"")</f>
        <v/>
      </c>
      <c r="D108" s="8" t="str">
        <f>IF('Club_Performance Data'!A141=1,'Club_Performance Data'!G141,"")</f>
        <v/>
      </c>
      <c r="E108" s="8" t="str">
        <f>IF('Club_Performance Data'!A141=1,'Club_Performance Data'!L141,"")</f>
        <v/>
      </c>
      <c r="F108" s="8" t="str">
        <f>IF('Club_Performance Data'!A141=1,'Club_Performance Data'!P141,"")</f>
        <v/>
      </c>
      <c r="G108" s="8" t="str">
        <f>IF('Club_Performance Data'!A141=1,'Club_Performance Data'!U141,"")</f>
        <v/>
      </c>
      <c r="H108" s="8" t="str">
        <f>IF('Club_Performance Data'!A141=1,'Club_Performance Data'!U141,"")</f>
        <v/>
      </c>
    </row>
    <row r="109" spans="1:8" hidden="1" x14ac:dyDescent="0.3">
      <c r="A109" s="8" t="str">
        <f>IF('Club_Performance Data'!A143=1,'Club_Performance Data'!D143,"")</f>
        <v/>
      </c>
      <c r="B109" s="8" t="str">
        <f>IF('Club_Performance Data'!A143=1,'Club_Performance Data'!E143,"")</f>
        <v/>
      </c>
      <c r="C109" s="8" t="str">
        <f>IF('Club_Performance Data'!A143=1,'Club_Performance Data'!F143,"")</f>
        <v/>
      </c>
      <c r="D109" s="8" t="str">
        <f>IF('Club_Performance Data'!A143=1,'Club_Performance Data'!G143,"")</f>
        <v/>
      </c>
      <c r="E109" s="8" t="str">
        <f>IF('Club_Performance Data'!A143=1,'Club_Performance Data'!L143,"")</f>
        <v/>
      </c>
      <c r="F109" s="8" t="str">
        <f>IF('Club_Performance Data'!A143=1,'Club_Performance Data'!P143,"")</f>
        <v/>
      </c>
      <c r="G109" s="8" t="str">
        <f>IF('Club_Performance Data'!A143=1,'Club_Performance Data'!U143,"")</f>
        <v/>
      </c>
      <c r="H109" s="8" t="str">
        <f>IF('Club_Performance Data'!A143=1,'Club_Performance Data'!U143,"")</f>
        <v/>
      </c>
    </row>
    <row r="110" spans="1:8" hidden="1" x14ac:dyDescent="0.3">
      <c r="A110" s="8" t="str">
        <f>IF('Club_Performance Data'!A146=1,'Club_Performance Data'!D146,"")</f>
        <v/>
      </c>
      <c r="B110" s="8" t="str">
        <f>IF('Club_Performance Data'!A146=1,'Club_Performance Data'!E146,"")</f>
        <v/>
      </c>
      <c r="C110" s="8" t="str">
        <f>IF('Club_Performance Data'!A146=1,'Club_Performance Data'!F146,"")</f>
        <v/>
      </c>
      <c r="D110" s="8" t="str">
        <f>IF('Club_Performance Data'!A146=1,'Club_Performance Data'!G146,"")</f>
        <v/>
      </c>
      <c r="E110" s="8" t="str">
        <f>IF('Club_Performance Data'!A146=1,'Club_Performance Data'!L146,"")</f>
        <v/>
      </c>
      <c r="F110" s="8" t="str">
        <f>IF('Club_Performance Data'!A146=1,'Club_Performance Data'!P146,"")</f>
        <v/>
      </c>
      <c r="G110" s="8" t="str">
        <f>IF('Club_Performance Data'!A146=1,'Club_Performance Data'!U146,"")</f>
        <v/>
      </c>
      <c r="H110" s="8" t="str">
        <f>IF('Club_Performance Data'!A146=1,'Club_Performance Data'!U146,"")</f>
        <v/>
      </c>
    </row>
    <row r="111" spans="1:8" hidden="1" x14ac:dyDescent="0.3">
      <c r="A111" s="8" t="str">
        <f>IF('Club_Performance Data'!A147=1,'Club_Performance Data'!D147,"")</f>
        <v/>
      </c>
      <c r="B111" s="8" t="str">
        <f>IF('Club_Performance Data'!A147=1,'Club_Performance Data'!E147,"")</f>
        <v/>
      </c>
      <c r="C111" s="8" t="str">
        <f>IF('Club_Performance Data'!A147=1,'Club_Performance Data'!F147,"")</f>
        <v/>
      </c>
      <c r="D111" s="8" t="str">
        <f>IF('Club_Performance Data'!A147=1,'Club_Performance Data'!G147,"")</f>
        <v/>
      </c>
      <c r="E111" s="8" t="str">
        <f>IF('Club_Performance Data'!A147=1,'Club_Performance Data'!L147,"")</f>
        <v/>
      </c>
      <c r="F111" s="8" t="str">
        <f>IF('Club_Performance Data'!A147=1,'Club_Performance Data'!P147,"")</f>
        <v/>
      </c>
      <c r="G111" s="8" t="str">
        <f>IF('Club_Performance Data'!A147=1,'Club_Performance Data'!U147,"")</f>
        <v/>
      </c>
      <c r="H111" s="8" t="str">
        <f>IF('Club_Performance Data'!A147=1,'Club_Performance Data'!U147,"")</f>
        <v/>
      </c>
    </row>
    <row r="112" spans="1:8" hidden="1" x14ac:dyDescent="0.3">
      <c r="A112" s="8" t="str">
        <f>IF('Club_Performance Data'!A151=1,'Club_Performance Data'!D151,"")</f>
        <v/>
      </c>
      <c r="B112" s="8" t="str">
        <f>IF('Club_Performance Data'!A151=1,'Club_Performance Data'!E151,"")</f>
        <v/>
      </c>
      <c r="C112" s="8" t="str">
        <f>IF('Club_Performance Data'!A151=1,'Club_Performance Data'!F151,"")</f>
        <v/>
      </c>
      <c r="D112" s="8" t="str">
        <f>IF('Club_Performance Data'!A151=1,'Club_Performance Data'!G151,"")</f>
        <v/>
      </c>
      <c r="E112" s="8" t="str">
        <f>IF('Club_Performance Data'!A151=1,'Club_Performance Data'!L151,"")</f>
        <v/>
      </c>
      <c r="F112" s="8" t="str">
        <f>IF('Club_Performance Data'!A151=1,'Club_Performance Data'!P151,"")</f>
        <v/>
      </c>
      <c r="G112" s="8" t="str">
        <f>IF('Club_Performance Data'!A151=1,'Club_Performance Data'!U151,"")</f>
        <v/>
      </c>
      <c r="H112" s="8" t="str">
        <f>IF('Club_Performance Data'!A151=1,'Club_Performance Data'!U151,"")</f>
        <v/>
      </c>
    </row>
    <row r="113" spans="1:8" hidden="1" x14ac:dyDescent="0.3">
      <c r="A113" s="8" t="str">
        <f>IF('Club_Performance Data'!A153=1,'Club_Performance Data'!D153,"")</f>
        <v/>
      </c>
      <c r="B113" s="8" t="str">
        <f>IF('Club_Performance Data'!A153=1,'Club_Performance Data'!E153,"")</f>
        <v/>
      </c>
      <c r="C113" s="8" t="str">
        <f>IF('Club_Performance Data'!A153=1,'Club_Performance Data'!F153,"")</f>
        <v/>
      </c>
      <c r="D113" s="8" t="str">
        <f>IF('Club_Performance Data'!A153=1,'Club_Performance Data'!G153,"")</f>
        <v/>
      </c>
      <c r="E113" s="8" t="str">
        <f>IF('Club_Performance Data'!A153=1,'Club_Performance Data'!L153,"")</f>
        <v/>
      </c>
      <c r="F113" s="8" t="str">
        <f>IF('Club_Performance Data'!A153=1,'Club_Performance Data'!P153,"")</f>
        <v/>
      </c>
      <c r="G113" s="8" t="str">
        <f>IF('Club_Performance Data'!A153=1,'Club_Performance Data'!U153,"")</f>
        <v/>
      </c>
      <c r="H113" s="8" t="str">
        <f>IF('Club_Performance Data'!A153=1,'Club_Performance Data'!U153,"")</f>
        <v/>
      </c>
    </row>
    <row r="114" spans="1:8" hidden="1" x14ac:dyDescent="0.3">
      <c r="A114" s="8" t="str">
        <f>IF('Club_Performance Data'!A154=1,'Club_Performance Data'!D154,"")</f>
        <v/>
      </c>
      <c r="B114" s="8" t="str">
        <f>IF('Club_Performance Data'!A154=1,'Club_Performance Data'!E154,"")</f>
        <v/>
      </c>
      <c r="C114" s="8" t="str">
        <f>IF('Club_Performance Data'!A154=1,'Club_Performance Data'!F154,"")</f>
        <v/>
      </c>
      <c r="D114" s="8" t="str">
        <f>IF('Club_Performance Data'!A154=1,'Club_Performance Data'!G154,"")</f>
        <v/>
      </c>
      <c r="E114" s="8" t="str">
        <f>IF('Club_Performance Data'!A154=1,'Club_Performance Data'!L154,"")</f>
        <v/>
      </c>
      <c r="F114" s="8" t="str">
        <f>IF('Club_Performance Data'!A154=1,'Club_Performance Data'!P154,"")</f>
        <v/>
      </c>
      <c r="G114" s="8" t="str">
        <f>IF('Club_Performance Data'!A154=1,'Club_Performance Data'!U154,"")</f>
        <v/>
      </c>
      <c r="H114" s="8" t="str">
        <f>IF('Club_Performance Data'!A154=1,'Club_Performance Data'!U154,"")</f>
        <v/>
      </c>
    </row>
    <row r="115" spans="1:8" hidden="1" x14ac:dyDescent="0.3">
      <c r="A115" s="8" t="str">
        <f>IF('Club_Performance Data'!A155=1,'Club_Performance Data'!D155,"")</f>
        <v/>
      </c>
      <c r="B115" s="8" t="str">
        <f>IF('Club_Performance Data'!A155=1,'Club_Performance Data'!E155,"")</f>
        <v/>
      </c>
      <c r="C115" s="8" t="str">
        <f>IF('Club_Performance Data'!A155=1,'Club_Performance Data'!F155,"")</f>
        <v/>
      </c>
      <c r="D115" s="8" t="str">
        <f>IF('Club_Performance Data'!A155=1,'Club_Performance Data'!G155,"")</f>
        <v/>
      </c>
      <c r="E115" s="8" t="str">
        <f>IF('Club_Performance Data'!A155=1,'Club_Performance Data'!L155,"")</f>
        <v/>
      </c>
      <c r="F115" s="8" t="str">
        <f>IF('Club_Performance Data'!A155=1,'Club_Performance Data'!P155,"")</f>
        <v/>
      </c>
      <c r="G115" s="8" t="str">
        <f>IF('Club_Performance Data'!A155=1,'Club_Performance Data'!U155,"")</f>
        <v/>
      </c>
      <c r="H115" s="8" t="str">
        <f>IF('Club_Performance Data'!A155=1,'Club_Performance Data'!U155,"")</f>
        <v/>
      </c>
    </row>
    <row r="116" spans="1:8" hidden="1" x14ac:dyDescent="0.3">
      <c r="A116" s="8" t="str">
        <f>IF('Club_Performance Data'!A156=1,'Club_Performance Data'!D156,"")</f>
        <v/>
      </c>
      <c r="B116" s="8" t="str">
        <f>IF('Club_Performance Data'!A156=1,'Club_Performance Data'!E156,"")</f>
        <v/>
      </c>
      <c r="C116" s="8" t="str">
        <f>IF('Club_Performance Data'!A156=1,'Club_Performance Data'!F156,"")</f>
        <v/>
      </c>
      <c r="D116" s="8" t="str">
        <f>IF('Club_Performance Data'!A156=1,'Club_Performance Data'!G156,"")</f>
        <v/>
      </c>
      <c r="E116" s="8" t="str">
        <f>IF('Club_Performance Data'!A156=1,'Club_Performance Data'!L156,"")</f>
        <v/>
      </c>
      <c r="F116" s="8" t="str">
        <f>IF('Club_Performance Data'!A156=1,'Club_Performance Data'!P156,"")</f>
        <v/>
      </c>
      <c r="G116" s="8" t="str">
        <f>IF('Club_Performance Data'!A156=1,'Club_Performance Data'!U156,"")</f>
        <v/>
      </c>
      <c r="H116" s="8" t="str">
        <f>IF('Club_Performance Data'!A156=1,'Club_Performance Data'!U156,"")</f>
        <v/>
      </c>
    </row>
    <row r="117" spans="1:8" hidden="1" x14ac:dyDescent="0.3">
      <c r="A117" s="8" t="str">
        <f>IF('Club_Performance Data'!A158=1,'Club_Performance Data'!D158,"")</f>
        <v/>
      </c>
      <c r="B117" s="8" t="str">
        <f>IF('Club_Performance Data'!A158=1,'Club_Performance Data'!E158,"")</f>
        <v/>
      </c>
      <c r="C117" s="8" t="str">
        <f>IF('Club_Performance Data'!A158=1,'Club_Performance Data'!F158,"")</f>
        <v/>
      </c>
      <c r="D117" s="8" t="str">
        <f>IF('Club_Performance Data'!A158=1,'Club_Performance Data'!G158,"")</f>
        <v/>
      </c>
      <c r="E117" s="8" t="str">
        <f>IF('Club_Performance Data'!A158=1,'Club_Performance Data'!L158,"")</f>
        <v/>
      </c>
      <c r="F117" s="8" t="str">
        <f>IF('Club_Performance Data'!A158=1,'Club_Performance Data'!P158,"")</f>
        <v/>
      </c>
      <c r="G117" s="8" t="str">
        <f>IF('Club_Performance Data'!A158=1,'Club_Performance Data'!U158,"")</f>
        <v/>
      </c>
      <c r="H117" s="8" t="str">
        <f>IF('Club_Performance Data'!A158=1,'Club_Performance Data'!U158,"")</f>
        <v/>
      </c>
    </row>
    <row r="118" spans="1:8" hidden="1" x14ac:dyDescent="0.3">
      <c r="A118" s="8" t="str">
        <f>IF('Club_Performance Data'!A160=1,'Club_Performance Data'!D160,"")</f>
        <v/>
      </c>
      <c r="B118" s="8" t="str">
        <f>IF('Club_Performance Data'!A160=1,'Club_Performance Data'!E160,"")</f>
        <v/>
      </c>
      <c r="C118" s="8" t="str">
        <f>IF('Club_Performance Data'!A160=1,'Club_Performance Data'!F160,"")</f>
        <v/>
      </c>
      <c r="D118" s="8" t="str">
        <f>IF('Club_Performance Data'!A160=1,'Club_Performance Data'!G160,"")</f>
        <v/>
      </c>
      <c r="E118" s="8" t="str">
        <f>IF('Club_Performance Data'!A160=1,'Club_Performance Data'!L160,"")</f>
        <v/>
      </c>
      <c r="F118" s="8" t="str">
        <f>IF('Club_Performance Data'!A160=1,'Club_Performance Data'!P160,"")</f>
        <v/>
      </c>
      <c r="G118" s="8" t="str">
        <f>IF('Club_Performance Data'!A160=1,'Club_Performance Data'!U160,"")</f>
        <v/>
      </c>
      <c r="H118" s="8" t="str">
        <f>IF('Club_Performance Data'!A160=1,'Club_Performance Data'!U160,"")</f>
        <v/>
      </c>
    </row>
    <row r="119" spans="1:8" hidden="1" x14ac:dyDescent="0.3">
      <c r="A119" s="8" t="str">
        <f>IF('Club_Performance Data'!A161=1,'Club_Performance Data'!D161,"")</f>
        <v/>
      </c>
      <c r="B119" s="8" t="str">
        <f>IF('Club_Performance Data'!A161=1,'Club_Performance Data'!E161,"")</f>
        <v/>
      </c>
      <c r="C119" s="8" t="str">
        <f>IF('Club_Performance Data'!A161=1,'Club_Performance Data'!F161,"")</f>
        <v/>
      </c>
      <c r="D119" s="8" t="str">
        <f>IF('Club_Performance Data'!A161=1,'Club_Performance Data'!G161,"")</f>
        <v/>
      </c>
      <c r="E119" s="8" t="str">
        <f>IF('Club_Performance Data'!A161=1,'Club_Performance Data'!L161,"")</f>
        <v/>
      </c>
      <c r="F119" s="8" t="str">
        <f>IF('Club_Performance Data'!A161=1,'Club_Performance Data'!P161,"")</f>
        <v/>
      </c>
      <c r="G119" s="8" t="str">
        <f>IF('Club_Performance Data'!A161=1,'Club_Performance Data'!U161,"")</f>
        <v/>
      </c>
      <c r="H119" s="8" t="str">
        <f>IF('Club_Performance Data'!A161=1,'Club_Performance Data'!U161,"")</f>
        <v/>
      </c>
    </row>
    <row r="120" spans="1:8" hidden="1" x14ac:dyDescent="0.3">
      <c r="A120" s="8" t="str">
        <f>IF('Club_Performance Data'!A164=1,'Club_Performance Data'!D164,"")</f>
        <v/>
      </c>
      <c r="B120" s="8" t="str">
        <f>IF('Club_Performance Data'!A164=1,'Club_Performance Data'!E164,"")</f>
        <v/>
      </c>
      <c r="C120" s="8" t="str">
        <f>IF('Club_Performance Data'!A164=1,'Club_Performance Data'!F164,"")</f>
        <v/>
      </c>
      <c r="D120" s="8" t="str">
        <f>IF('Club_Performance Data'!A164=1,'Club_Performance Data'!G164,"")</f>
        <v/>
      </c>
      <c r="E120" s="8" t="str">
        <f>IF('Club_Performance Data'!A164=1,'Club_Performance Data'!L164,"")</f>
        <v/>
      </c>
      <c r="F120" s="8" t="str">
        <f>IF('Club_Performance Data'!A164=1,'Club_Performance Data'!P164,"")</f>
        <v/>
      </c>
      <c r="G120" s="8" t="str">
        <f>IF('Club_Performance Data'!A164=1,'Club_Performance Data'!U164,"")</f>
        <v/>
      </c>
      <c r="H120" s="8" t="str">
        <f>IF('Club_Performance Data'!A164=1,'Club_Performance Data'!U164,"")</f>
        <v/>
      </c>
    </row>
    <row r="121" spans="1:8" hidden="1" x14ac:dyDescent="0.3">
      <c r="A121" s="8" t="str">
        <f>IF('Club_Performance Data'!A165=1,'Club_Performance Data'!D165,"")</f>
        <v/>
      </c>
      <c r="B121" s="8" t="str">
        <f>IF('Club_Performance Data'!A165=1,'Club_Performance Data'!E165,"")</f>
        <v/>
      </c>
      <c r="C121" s="8" t="str">
        <f>IF('Club_Performance Data'!A165=1,'Club_Performance Data'!F165,"")</f>
        <v/>
      </c>
      <c r="D121" s="8" t="str">
        <f>IF('Club_Performance Data'!A165=1,'Club_Performance Data'!G165,"")</f>
        <v/>
      </c>
      <c r="E121" s="8" t="str">
        <f>IF('Club_Performance Data'!A165=1,'Club_Performance Data'!L165,"")</f>
        <v/>
      </c>
      <c r="F121" s="8" t="str">
        <f>IF('Club_Performance Data'!A165=1,'Club_Performance Data'!P165,"")</f>
        <v/>
      </c>
      <c r="G121" s="8" t="str">
        <f>IF('Club_Performance Data'!A165=1,'Club_Performance Data'!U165,"")</f>
        <v/>
      </c>
      <c r="H121" s="8" t="str">
        <f>IF('Club_Performance Data'!A165=1,'Club_Performance Data'!U165,"")</f>
        <v/>
      </c>
    </row>
    <row r="122" spans="1:8" hidden="1" x14ac:dyDescent="0.3">
      <c r="A122" s="8" t="str">
        <f>IF('Club_Performance Data'!A166=1,'Club_Performance Data'!D166,"")</f>
        <v/>
      </c>
      <c r="B122" s="8" t="str">
        <f>IF('Club_Performance Data'!A166=1,'Club_Performance Data'!E166,"")</f>
        <v/>
      </c>
      <c r="C122" s="8" t="str">
        <f>IF('Club_Performance Data'!A166=1,'Club_Performance Data'!F166,"")</f>
        <v/>
      </c>
      <c r="D122" s="8" t="str">
        <f>IF('Club_Performance Data'!A166=1,'Club_Performance Data'!G166,"")</f>
        <v/>
      </c>
      <c r="E122" s="8" t="str">
        <f>IF('Club_Performance Data'!A166=1,'Club_Performance Data'!L166,"")</f>
        <v/>
      </c>
      <c r="F122" s="8" t="str">
        <f>IF('Club_Performance Data'!A166=1,'Club_Performance Data'!P166,"")</f>
        <v/>
      </c>
      <c r="G122" s="8" t="str">
        <f>IF('Club_Performance Data'!A166=1,'Club_Performance Data'!U166,"")</f>
        <v/>
      </c>
      <c r="H122" s="8" t="str">
        <f>IF('Club_Performance Data'!A166=1,'Club_Performance Data'!U166,"")</f>
        <v/>
      </c>
    </row>
    <row r="123" spans="1:8" hidden="1" x14ac:dyDescent="0.3">
      <c r="A123" s="8" t="str">
        <f>IF('Club_Performance Data'!A167=1,'Club_Performance Data'!D167,"")</f>
        <v/>
      </c>
      <c r="B123" s="8" t="str">
        <f>IF('Club_Performance Data'!A167=1,'Club_Performance Data'!E167,"")</f>
        <v/>
      </c>
      <c r="C123" s="8" t="str">
        <f>IF('Club_Performance Data'!A167=1,'Club_Performance Data'!F167,"")</f>
        <v/>
      </c>
      <c r="D123" s="8" t="str">
        <f>IF('Club_Performance Data'!A167=1,'Club_Performance Data'!G167,"")</f>
        <v/>
      </c>
      <c r="E123" s="8" t="str">
        <f>IF('Club_Performance Data'!A167=1,'Club_Performance Data'!L167,"")</f>
        <v/>
      </c>
      <c r="F123" s="8" t="str">
        <f>IF('Club_Performance Data'!A167=1,'Club_Performance Data'!P167,"")</f>
        <v/>
      </c>
      <c r="G123" s="8" t="str">
        <f>IF('Club_Performance Data'!A167=1,'Club_Performance Data'!U167,"")</f>
        <v/>
      </c>
      <c r="H123" s="8" t="str">
        <f>IF('Club_Performance Data'!A167=1,'Club_Performance Data'!U167,"")</f>
        <v/>
      </c>
    </row>
    <row r="124" spans="1:8" hidden="1" x14ac:dyDescent="0.3">
      <c r="A124" s="8" t="str">
        <f>IF('Club_Performance Data'!A168=1,'Club_Performance Data'!D168,"")</f>
        <v/>
      </c>
      <c r="B124" s="8" t="str">
        <f>IF('Club_Performance Data'!A168=1,'Club_Performance Data'!E168,"")</f>
        <v/>
      </c>
      <c r="C124" s="8" t="str">
        <f>IF('Club_Performance Data'!A168=1,'Club_Performance Data'!F168,"")</f>
        <v/>
      </c>
      <c r="D124" s="8" t="str">
        <f>IF('Club_Performance Data'!A168=1,'Club_Performance Data'!G168,"")</f>
        <v/>
      </c>
      <c r="E124" s="8" t="str">
        <f>IF('Club_Performance Data'!A168=1,'Club_Performance Data'!L168,"")</f>
        <v/>
      </c>
      <c r="F124" s="8" t="str">
        <f>IF('Club_Performance Data'!A168=1,'Club_Performance Data'!P168,"")</f>
        <v/>
      </c>
      <c r="G124" s="8" t="str">
        <f>IF('Club_Performance Data'!A168=1,'Club_Performance Data'!U168,"")</f>
        <v/>
      </c>
      <c r="H124" s="8" t="str">
        <f>IF('Club_Performance Data'!A168=1,'Club_Performance Data'!U168,"")</f>
        <v/>
      </c>
    </row>
    <row r="125" spans="1:8" hidden="1" x14ac:dyDescent="0.3">
      <c r="A125" s="8" t="str">
        <f>IF('Club_Performance Data'!A169=1,'Club_Performance Data'!D169,"")</f>
        <v/>
      </c>
      <c r="B125" s="8" t="str">
        <f>IF('Club_Performance Data'!A169=1,'Club_Performance Data'!E169,"")</f>
        <v/>
      </c>
      <c r="C125" s="8" t="str">
        <f>IF('Club_Performance Data'!A169=1,'Club_Performance Data'!F169,"")</f>
        <v/>
      </c>
      <c r="D125" s="8" t="str">
        <f>IF('Club_Performance Data'!A169=1,'Club_Performance Data'!G169,"")</f>
        <v/>
      </c>
      <c r="E125" s="8" t="str">
        <f>IF('Club_Performance Data'!A169=1,'Club_Performance Data'!L169,"")</f>
        <v/>
      </c>
      <c r="F125" s="8" t="str">
        <f>IF('Club_Performance Data'!A169=1,'Club_Performance Data'!P169,"")</f>
        <v/>
      </c>
      <c r="G125" s="8" t="str">
        <f>IF('Club_Performance Data'!A169=1,'Club_Performance Data'!U169,"")</f>
        <v/>
      </c>
      <c r="H125" s="8" t="str">
        <f>IF('Club_Performance Data'!A169=1,'Club_Performance Data'!U169,"")</f>
        <v/>
      </c>
    </row>
    <row r="126" spans="1:8" hidden="1" x14ac:dyDescent="0.3">
      <c r="A126" s="8" t="str">
        <f>IF('Club_Performance Data'!A171=1,'Club_Performance Data'!D171,"")</f>
        <v/>
      </c>
      <c r="B126" s="8" t="str">
        <f>IF('Club_Performance Data'!A171=1,'Club_Performance Data'!E171,"")</f>
        <v/>
      </c>
      <c r="C126" s="8" t="str">
        <f>IF('Club_Performance Data'!A171=1,'Club_Performance Data'!F171,"")</f>
        <v/>
      </c>
      <c r="D126" s="8" t="str">
        <f>IF('Club_Performance Data'!A171=1,'Club_Performance Data'!G171,"")</f>
        <v/>
      </c>
      <c r="E126" s="8" t="str">
        <f>IF('Club_Performance Data'!A171=1,'Club_Performance Data'!L171,"")</f>
        <v/>
      </c>
      <c r="F126" s="8" t="str">
        <f>IF('Club_Performance Data'!A171=1,'Club_Performance Data'!P171,"")</f>
        <v/>
      </c>
      <c r="G126" s="8" t="str">
        <f>IF('Club_Performance Data'!A171=1,'Club_Performance Data'!U171,"")</f>
        <v/>
      </c>
      <c r="H126" s="8" t="str">
        <f>IF('Club_Performance Data'!A171=1,'Club_Performance Data'!U171,"")</f>
        <v/>
      </c>
    </row>
    <row r="127" spans="1:8" hidden="1" x14ac:dyDescent="0.3">
      <c r="A127" s="8" t="str">
        <f>IF('Club_Performance Data'!A172=1,'Club_Performance Data'!D172,"")</f>
        <v/>
      </c>
      <c r="B127" s="8" t="str">
        <f>IF('Club_Performance Data'!A172=1,'Club_Performance Data'!E172,"")</f>
        <v/>
      </c>
      <c r="C127" s="8" t="str">
        <f>IF('Club_Performance Data'!A172=1,'Club_Performance Data'!F172,"")</f>
        <v/>
      </c>
      <c r="D127" s="8" t="str">
        <f>IF('Club_Performance Data'!A172=1,'Club_Performance Data'!G172,"")</f>
        <v/>
      </c>
      <c r="E127" s="8" t="str">
        <f>IF('Club_Performance Data'!A172=1,'Club_Performance Data'!L172,"")</f>
        <v/>
      </c>
      <c r="F127" s="8" t="str">
        <f>IF('Club_Performance Data'!A172=1,'Club_Performance Data'!P172,"")</f>
        <v/>
      </c>
      <c r="G127" s="8" t="str">
        <f>IF('Club_Performance Data'!A172=1,'Club_Performance Data'!U172,"")</f>
        <v/>
      </c>
      <c r="H127" s="8" t="str">
        <f>IF('Club_Performance Data'!A172=1,'Club_Performance Data'!U172,"")</f>
        <v/>
      </c>
    </row>
    <row r="128" spans="1:8" hidden="1" x14ac:dyDescent="0.3">
      <c r="A128" s="8" t="str">
        <f>IF('Club_Performance Data'!A173=1,'Club_Performance Data'!D173,"")</f>
        <v/>
      </c>
      <c r="B128" s="8" t="str">
        <f>IF('Club_Performance Data'!A173=1,'Club_Performance Data'!E173,"")</f>
        <v/>
      </c>
      <c r="C128" s="8" t="str">
        <f>IF('Club_Performance Data'!A173=1,'Club_Performance Data'!F173,"")</f>
        <v/>
      </c>
      <c r="D128" s="8" t="str">
        <f>IF('Club_Performance Data'!A173=1,'Club_Performance Data'!G173,"")</f>
        <v/>
      </c>
      <c r="E128" s="8" t="str">
        <f>IF('Club_Performance Data'!A173=1,'Club_Performance Data'!L173,"")</f>
        <v/>
      </c>
      <c r="F128" s="8" t="str">
        <f>IF('Club_Performance Data'!A173=1,'Club_Performance Data'!P173,"")</f>
        <v/>
      </c>
      <c r="G128" s="8" t="str">
        <f>IF('Club_Performance Data'!A173=1,'Club_Performance Data'!U173,"")</f>
        <v/>
      </c>
      <c r="H128" s="8" t="str">
        <f>IF('Club_Performance Data'!A173=1,'Club_Performance Data'!U173,"")</f>
        <v/>
      </c>
    </row>
    <row r="129" spans="1:8" hidden="1" x14ac:dyDescent="0.3">
      <c r="A129" s="8" t="str">
        <f>IF('Club_Performance Data'!A180=1,'Club_Performance Data'!D180,"")</f>
        <v/>
      </c>
      <c r="B129" s="8" t="str">
        <f>IF('Club_Performance Data'!A180=1,'Club_Performance Data'!E180,"")</f>
        <v/>
      </c>
      <c r="C129" s="8" t="str">
        <f>IF('Club_Performance Data'!A180=1,'Club_Performance Data'!F180,"")</f>
        <v/>
      </c>
      <c r="D129" s="8" t="str">
        <f>IF('Club_Performance Data'!A180=1,'Club_Performance Data'!G180,"")</f>
        <v/>
      </c>
      <c r="E129" s="8" t="str">
        <f>IF('Club_Performance Data'!A180=1,'Club_Performance Data'!L180,"")</f>
        <v/>
      </c>
      <c r="F129" s="8" t="str">
        <f>IF('Club_Performance Data'!A180=1,'Club_Performance Data'!P180,"")</f>
        <v/>
      </c>
      <c r="G129" s="8" t="str">
        <f>IF('Club_Performance Data'!A180=1,'Club_Performance Data'!U180,"")</f>
        <v/>
      </c>
      <c r="H129" s="8" t="str">
        <f>IF('Club_Performance Data'!A180=1,'Club_Performance Data'!U180,"")</f>
        <v/>
      </c>
    </row>
    <row r="130" spans="1:8" hidden="1" x14ac:dyDescent="0.3">
      <c r="A130" s="8" t="str">
        <f>IF('Club_Performance Data'!A181=1,'Club_Performance Data'!D181,"")</f>
        <v/>
      </c>
      <c r="B130" s="8" t="str">
        <f>IF('Club_Performance Data'!A181=1,'Club_Performance Data'!E181,"")</f>
        <v/>
      </c>
      <c r="C130" s="8" t="str">
        <f>IF('Club_Performance Data'!A181=1,'Club_Performance Data'!F181,"")</f>
        <v/>
      </c>
      <c r="D130" s="8" t="str">
        <f>IF('Club_Performance Data'!A181=1,'Club_Performance Data'!G181,"")</f>
        <v/>
      </c>
      <c r="E130" s="8" t="str">
        <f>IF('Club_Performance Data'!A181=1,'Club_Performance Data'!L181,"")</f>
        <v/>
      </c>
      <c r="F130" s="8" t="str">
        <f>IF('Club_Performance Data'!A181=1,'Club_Performance Data'!P181,"")</f>
        <v/>
      </c>
      <c r="G130" s="8" t="str">
        <f>IF('Club_Performance Data'!A181=1,'Club_Performance Data'!U181,"")</f>
        <v/>
      </c>
      <c r="H130" s="8" t="str">
        <f>IF('Club_Performance Data'!A181=1,'Club_Performance Data'!U181,"")</f>
        <v/>
      </c>
    </row>
    <row r="131" spans="1:8" hidden="1" x14ac:dyDescent="0.3">
      <c r="A131" s="8" t="str">
        <f>IF('Club_Performance Data'!A183=1,'Club_Performance Data'!D183,"")</f>
        <v/>
      </c>
      <c r="B131" s="8" t="str">
        <f>IF('Club_Performance Data'!A183=1,'Club_Performance Data'!E183,"")</f>
        <v/>
      </c>
      <c r="C131" s="8" t="str">
        <f>IF('Club_Performance Data'!A183=1,'Club_Performance Data'!F183,"")</f>
        <v/>
      </c>
      <c r="D131" s="8" t="str">
        <f>IF('Club_Performance Data'!A183=1,'Club_Performance Data'!G183,"")</f>
        <v/>
      </c>
      <c r="E131" s="8" t="str">
        <f>IF('Club_Performance Data'!A183=1,'Club_Performance Data'!L183,"")</f>
        <v/>
      </c>
      <c r="F131" s="8" t="str">
        <f>IF('Club_Performance Data'!A183=1,'Club_Performance Data'!P183,"")</f>
        <v/>
      </c>
      <c r="G131" s="8" t="str">
        <f>IF('Club_Performance Data'!A183=1,'Club_Performance Data'!U183,"")</f>
        <v/>
      </c>
      <c r="H131" s="8" t="str">
        <f>IF('Club_Performance Data'!A183=1,'Club_Performance Data'!U183,"")</f>
        <v/>
      </c>
    </row>
    <row r="132" spans="1:8" hidden="1" x14ac:dyDescent="0.3">
      <c r="A132" s="8" t="str">
        <f>IF('Club_Performance Data'!A184=1,'Club_Performance Data'!D184,"")</f>
        <v/>
      </c>
      <c r="B132" s="8" t="str">
        <f>IF('Club_Performance Data'!A184=1,'Club_Performance Data'!E184,"")</f>
        <v/>
      </c>
      <c r="C132" s="8" t="str">
        <f>IF('Club_Performance Data'!A184=1,'Club_Performance Data'!F184,"")</f>
        <v/>
      </c>
      <c r="D132" s="8" t="str">
        <f>IF('Club_Performance Data'!A184=1,'Club_Performance Data'!G184,"")</f>
        <v/>
      </c>
      <c r="E132" s="8" t="str">
        <f>IF('Club_Performance Data'!A184=1,'Club_Performance Data'!L184,"")</f>
        <v/>
      </c>
      <c r="F132" s="8" t="str">
        <f>IF('Club_Performance Data'!A184=1,'Club_Performance Data'!P184,"")</f>
        <v/>
      </c>
      <c r="G132" s="8" t="str">
        <f>IF('Club_Performance Data'!A184=1,'Club_Performance Data'!U184,"")</f>
        <v/>
      </c>
      <c r="H132" s="8" t="str">
        <f>IF('Club_Performance Data'!A184=1,'Club_Performance Data'!U184,"")</f>
        <v/>
      </c>
    </row>
    <row r="133" spans="1:8" hidden="1" x14ac:dyDescent="0.3">
      <c r="A133" s="8" t="str">
        <f>IF('Club_Performance Data'!A185=1,'Club_Performance Data'!D185,"")</f>
        <v/>
      </c>
      <c r="B133" s="8" t="str">
        <f>IF('Club_Performance Data'!A185=1,'Club_Performance Data'!E185,"")</f>
        <v/>
      </c>
      <c r="C133" s="8" t="str">
        <f>IF('Club_Performance Data'!A185=1,'Club_Performance Data'!F185,"")</f>
        <v/>
      </c>
      <c r="D133" s="8" t="str">
        <f>IF('Club_Performance Data'!A185=1,'Club_Performance Data'!G185,"")</f>
        <v/>
      </c>
      <c r="E133" s="8" t="str">
        <f>IF('Club_Performance Data'!A185=1,'Club_Performance Data'!L185,"")</f>
        <v/>
      </c>
      <c r="F133" s="8" t="str">
        <f>IF('Club_Performance Data'!A185=1,'Club_Performance Data'!P185,"")</f>
        <v/>
      </c>
      <c r="G133" s="8" t="str">
        <f>IF('Club_Performance Data'!A185=1,'Club_Performance Data'!U185,"")</f>
        <v/>
      </c>
      <c r="H133" s="8" t="str">
        <f>IF('Club_Performance Data'!A185=1,'Club_Performance Data'!U185,"")</f>
        <v/>
      </c>
    </row>
    <row r="134" spans="1:8" hidden="1" x14ac:dyDescent="0.3">
      <c r="A134" s="8" t="str">
        <f>IF('Club_Performance Data'!A186=1,'Club_Performance Data'!D186,"")</f>
        <v/>
      </c>
      <c r="B134" s="8" t="str">
        <f>IF('Club_Performance Data'!A186=1,'Club_Performance Data'!E186,"")</f>
        <v/>
      </c>
      <c r="C134" s="8" t="str">
        <f>IF('Club_Performance Data'!A186=1,'Club_Performance Data'!F186,"")</f>
        <v/>
      </c>
      <c r="D134" s="8" t="str">
        <f>IF('Club_Performance Data'!A186=1,'Club_Performance Data'!G186,"")</f>
        <v/>
      </c>
      <c r="E134" s="8" t="str">
        <f>IF('Club_Performance Data'!A186=1,'Club_Performance Data'!L186,"")</f>
        <v/>
      </c>
      <c r="F134" s="8" t="str">
        <f>IF('Club_Performance Data'!A186=1,'Club_Performance Data'!P186,"")</f>
        <v/>
      </c>
      <c r="G134" s="8" t="str">
        <f>IF('Club_Performance Data'!A186=1,'Club_Performance Data'!U186,"")</f>
        <v/>
      </c>
      <c r="H134" s="8" t="str">
        <f>IF('Club_Performance Data'!A186=1,'Club_Performance Data'!U186,"")</f>
        <v/>
      </c>
    </row>
    <row r="135" spans="1:8" hidden="1" x14ac:dyDescent="0.3">
      <c r="A135" s="8" t="str">
        <f>IF('Club_Performance Data'!A188=1,'Club_Performance Data'!D188,"")</f>
        <v/>
      </c>
      <c r="B135" s="8" t="str">
        <f>IF('Club_Performance Data'!A188=1,'Club_Performance Data'!E188,"")</f>
        <v/>
      </c>
      <c r="C135" s="8" t="str">
        <f>IF('Club_Performance Data'!A188=1,'Club_Performance Data'!F188,"")</f>
        <v/>
      </c>
      <c r="D135" s="8" t="str">
        <f>IF('Club_Performance Data'!A188=1,'Club_Performance Data'!G188,"")</f>
        <v/>
      </c>
      <c r="E135" s="8" t="str">
        <f>IF('Club_Performance Data'!A188=1,'Club_Performance Data'!L188,"")</f>
        <v/>
      </c>
      <c r="F135" s="8" t="str">
        <f>IF('Club_Performance Data'!A188=1,'Club_Performance Data'!P188,"")</f>
        <v/>
      </c>
      <c r="G135" s="8" t="str">
        <f>IF('Club_Performance Data'!A188=1,'Club_Performance Data'!U188,"")</f>
        <v/>
      </c>
      <c r="H135" s="8" t="str">
        <f>IF('Club_Performance Data'!A188=1,'Club_Performance Data'!U188,"")</f>
        <v/>
      </c>
    </row>
    <row r="136" spans="1:8" hidden="1" x14ac:dyDescent="0.3">
      <c r="A136" s="8" t="str">
        <f>IF('Club_Performance Data'!A189=1,'Club_Performance Data'!D189,"")</f>
        <v/>
      </c>
      <c r="B136" s="8" t="str">
        <f>IF('Club_Performance Data'!A189=1,'Club_Performance Data'!E189,"")</f>
        <v/>
      </c>
      <c r="C136" s="8" t="str">
        <f>IF('Club_Performance Data'!A189=1,'Club_Performance Data'!F189,"")</f>
        <v/>
      </c>
      <c r="D136" s="8" t="str">
        <f>IF('Club_Performance Data'!A189=1,'Club_Performance Data'!G189,"")</f>
        <v/>
      </c>
      <c r="E136" s="8" t="str">
        <f>IF('Club_Performance Data'!A189=1,'Club_Performance Data'!L189,"")</f>
        <v/>
      </c>
      <c r="F136" s="8" t="str">
        <f>IF('Club_Performance Data'!A189=1,'Club_Performance Data'!P189,"")</f>
        <v/>
      </c>
      <c r="G136" s="8" t="str">
        <f>IF('Club_Performance Data'!A189=1,'Club_Performance Data'!U189,"")</f>
        <v/>
      </c>
      <c r="H136" s="8" t="str">
        <f>IF('Club_Performance Data'!A189=1,'Club_Performance Data'!U189,"")</f>
        <v/>
      </c>
    </row>
    <row r="137" spans="1:8" hidden="1" x14ac:dyDescent="0.3">
      <c r="A137" s="8" t="str">
        <f>IF('Club_Performance Data'!A190=1,'Club_Performance Data'!D190,"")</f>
        <v/>
      </c>
      <c r="B137" s="8" t="str">
        <f>IF('Club_Performance Data'!A190=1,'Club_Performance Data'!E190,"")</f>
        <v/>
      </c>
      <c r="C137" s="8" t="str">
        <f>IF('Club_Performance Data'!A190=1,'Club_Performance Data'!F190,"")</f>
        <v/>
      </c>
      <c r="D137" s="8" t="str">
        <f>IF('Club_Performance Data'!A190=1,'Club_Performance Data'!G190,"")</f>
        <v/>
      </c>
      <c r="E137" s="8" t="str">
        <f>IF('Club_Performance Data'!A190=1,'Club_Performance Data'!L190,"")</f>
        <v/>
      </c>
      <c r="F137" s="8" t="str">
        <f>IF('Club_Performance Data'!A190=1,'Club_Performance Data'!P190,"")</f>
        <v/>
      </c>
      <c r="G137" s="8" t="str">
        <f>IF('Club_Performance Data'!A190=1,'Club_Performance Data'!U190,"")</f>
        <v/>
      </c>
      <c r="H137" s="8" t="str">
        <f>IF('Club_Performance Data'!A190=1,'Club_Performance Data'!U190,"")</f>
        <v/>
      </c>
    </row>
    <row r="138" spans="1:8" hidden="1" x14ac:dyDescent="0.3">
      <c r="A138" s="8" t="str">
        <f>IF('Club_Performance Data'!A191=1,'Club_Performance Data'!D191,"")</f>
        <v/>
      </c>
      <c r="B138" s="8" t="str">
        <f>IF('Club_Performance Data'!A191=1,'Club_Performance Data'!E191,"")</f>
        <v/>
      </c>
      <c r="C138" s="8" t="str">
        <f>IF('Club_Performance Data'!A191=1,'Club_Performance Data'!F191,"")</f>
        <v/>
      </c>
      <c r="D138" s="8" t="str">
        <f>IF('Club_Performance Data'!A191=1,'Club_Performance Data'!G191,"")</f>
        <v/>
      </c>
      <c r="E138" s="8" t="str">
        <f>IF('Club_Performance Data'!A191=1,'Club_Performance Data'!L191,"")</f>
        <v/>
      </c>
      <c r="F138" s="8" t="str">
        <f>IF('Club_Performance Data'!A191=1,'Club_Performance Data'!P191,"")</f>
        <v/>
      </c>
      <c r="G138" s="8" t="str">
        <f>IF('Club_Performance Data'!A191=1,'Club_Performance Data'!U191,"")</f>
        <v/>
      </c>
      <c r="H138" s="8" t="str">
        <f>IF('Club_Performance Data'!A191=1,'Club_Performance Data'!U191,"")</f>
        <v/>
      </c>
    </row>
    <row r="139" spans="1:8" hidden="1" x14ac:dyDescent="0.3">
      <c r="A139" s="8" t="str">
        <f>IF('Club_Performance Data'!A192=1,'Club_Performance Data'!D192,"")</f>
        <v/>
      </c>
      <c r="B139" s="8" t="str">
        <f>IF('Club_Performance Data'!A192=1,'Club_Performance Data'!E192,"")</f>
        <v/>
      </c>
      <c r="C139" s="8" t="str">
        <f>IF('Club_Performance Data'!A192=1,'Club_Performance Data'!F192,"")</f>
        <v/>
      </c>
      <c r="D139" s="8" t="str">
        <f>IF('Club_Performance Data'!A192=1,'Club_Performance Data'!G192,"")</f>
        <v/>
      </c>
      <c r="E139" s="8" t="str">
        <f>IF('Club_Performance Data'!A192=1,'Club_Performance Data'!L192,"")</f>
        <v/>
      </c>
      <c r="F139" s="8" t="str">
        <f>IF('Club_Performance Data'!A192=1,'Club_Performance Data'!P192,"")</f>
        <v/>
      </c>
      <c r="G139" s="8" t="str">
        <f>IF('Club_Performance Data'!A192=1,'Club_Performance Data'!U192,"")</f>
        <v/>
      </c>
      <c r="H139" s="8" t="str">
        <f>IF('Club_Performance Data'!A192=1,'Club_Performance Data'!U192,"")</f>
        <v/>
      </c>
    </row>
    <row r="140" spans="1:8" hidden="1" x14ac:dyDescent="0.3">
      <c r="A140" s="8" t="str">
        <f>IF('Club_Performance Data'!A193=1,'Club_Performance Data'!D193,"")</f>
        <v/>
      </c>
      <c r="B140" s="8" t="str">
        <f>IF('Club_Performance Data'!A193=1,'Club_Performance Data'!E193,"")</f>
        <v/>
      </c>
      <c r="C140" s="8" t="str">
        <f>IF('Club_Performance Data'!A193=1,'Club_Performance Data'!F193,"")</f>
        <v/>
      </c>
      <c r="D140" s="8" t="str">
        <f>IF('Club_Performance Data'!A193=1,'Club_Performance Data'!G193,"")</f>
        <v/>
      </c>
      <c r="E140" s="8" t="str">
        <f>IF('Club_Performance Data'!A193=1,'Club_Performance Data'!L193,"")</f>
        <v/>
      </c>
      <c r="F140" s="8" t="str">
        <f>IF('Club_Performance Data'!A193=1,'Club_Performance Data'!P193,"")</f>
        <v/>
      </c>
      <c r="G140" s="8" t="str">
        <f>IF('Club_Performance Data'!A193=1,'Club_Performance Data'!U193,"")</f>
        <v/>
      </c>
      <c r="H140" s="8" t="str">
        <f>IF('Club_Performance Data'!A193=1,'Club_Performance Data'!U193,"")</f>
        <v/>
      </c>
    </row>
    <row r="141" spans="1:8" hidden="1" x14ac:dyDescent="0.3">
      <c r="A141" s="8" t="str">
        <f>IF('Club_Performance Data'!A194=1,'Club_Performance Data'!D194,"")</f>
        <v/>
      </c>
      <c r="B141" s="8" t="str">
        <f>IF('Club_Performance Data'!A194=1,'Club_Performance Data'!E194,"")</f>
        <v/>
      </c>
      <c r="C141" s="8" t="str">
        <f>IF('Club_Performance Data'!A194=1,'Club_Performance Data'!F194,"")</f>
        <v/>
      </c>
      <c r="D141" s="8" t="str">
        <f>IF('Club_Performance Data'!A194=1,'Club_Performance Data'!G194,"")</f>
        <v/>
      </c>
      <c r="E141" s="8" t="str">
        <f>IF('Club_Performance Data'!A194=1,'Club_Performance Data'!L194,"")</f>
        <v/>
      </c>
      <c r="F141" s="8" t="str">
        <f>IF('Club_Performance Data'!A194=1,'Club_Performance Data'!P194,"")</f>
        <v/>
      </c>
      <c r="G141" s="8" t="str">
        <f>IF('Club_Performance Data'!A194=1,'Club_Performance Data'!U194,"")</f>
        <v/>
      </c>
      <c r="H141" s="8" t="str">
        <f>IF('Club_Performance Data'!A194=1,'Club_Performance Data'!U194,"")</f>
        <v/>
      </c>
    </row>
    <row r="142" spans="1:8" hidden="1" x14ac:dyDescent="0.3">
      <c r="A142" s="8" t="str">
        <f>IF('Club_Performance Data'!A196=1,'Club_Performance Data'!D196,"")</f>
        <v/>
      </c>
      <c r="B142" s="8" t="str">
        <f>IF('Club_Performance Data'!A196=1,'Club_Performance Data'!E196,"")</f>
        <v/>
      </c>
      <c r="C142" s="8" t="str">
        <f>IF('Club_Performance Data'!A196=1,'Club_Performance Data'!F196,"")</f>
        <v/>
      </c>
      <c r="D142" s="8" t="str">
        <f>IF('Club_Performance Data'!A196=1,'Club_Performance Data'!G196,"")</f>
        <v/>
      </c>
      <c r="E142" s="8" t="str">
        <f>IF('Club_Performance Data'!A196=1,'Club_Performance Data'!L196,"")</f>
        <v/>
      </c>
      <c r="F142" s="8" t="str">
        <f>IF('Club_Performance Data'!A196=1,'Club_Performance Data'!P196,"")</f>
        <v/>
      </c>
      <c r="G142" s="8" t="str">
        <f>IF('Club_Performance Data'!A196=1,'Club_Performance Data'!U196,"")</f>
        <v/>
      </c>
      <c r="H142" s="8" t="str">
        <f>IF('Club_Performance Data'!A196=1,'Club_Performance Data'!U196,"")</f>
        <v/>
      </c>
    </row>
    <row r="143" spans="1:8" hidden="1" x14ac:dyDescent="0.3">
      <c r="A143" s="8" t="str">
        <f>IF('Club_Performance Data'!A197=1,'Club_Performance Data'!D197,"")</f>
        <v/>
      </c>
      <c r="B143" s="8" t="str">
        <f>IF('Club_Performance Data'!A197=1,'Club_Performance Data'!E197,"")</f>
        <v/>
      </c>
      <c r="C143" s="8" t="str">
        <f>IF('Club_Performance Data'!A197=1,'Club_Performance Data'!F197,"")</f>
        <v/>
      </c>
      <c r="D143" s="8" t="str">
        <f>IF('Club_Performance Data'!A197=1,'Club_Performance Data'!G197,"")</f>
        <v/>
      </c>
      <c r="E143" s="8" t="str">
        <f>IF('Club_Performance Data'!A197=1,'Club_Performance Data'!L197,"")</f>
        <v/>
      </c>
      <c r="F143" s="8" t="str">
        <f>IF('Club_Performance Data'!A197=1,'Club_Performance Data'!P197,"")</f>
        <v/>
      </c>
      <c r="G143" s="8" t="str">
        <f>IF('Club_Performance Data'!A197=1,'Club_Performance Data'!U197,"")</f>
        <v/>
      </c>
      <c r="H143" s="8" t="str">
        <f>IF('Club_Performance Data'!A197=1,'Club_Performance Data'!U197,"")</f>
        <v/>
      </c>
    </row>
    <row r="144" spans="1:8" hidden="1" x14ac:dyDescent="0.3">
      <c r="A144" s="8" t="str">
        <f>IF('Club_Performance Data'!A198=1,'Club_Performance Data'!D198,"")</f>
        <v/>
      </c>
      <c r="B144" s="8" t="str">
        <f>IF('Club_Performance Data'!A198=1,'Club_Performance Data'!E198,"")</f>
        <v/>
      </c>
      <c r="C144" s="8" t="str">
        <f>IF('Club_Performance Data'!A198=1,'Club_Performance Data'!F198,"")</f>
        <v/>
      </c>
      <c r="D144" s="8" t="str">
        <f>IF('Club_Performance Data'!A198=1,'Club_Performance Data'!G198,"")</f>
        <v/>
      </c>
      <c r="E144" s="8" t="str">
        <f>IF('Club_Performance Data'!A198=1,'Club_Performance Data'!L198,"")</f>
        <v/>
      </c>
      <c r="F144" s="8" t="str">
        <f>IF('Club_Performance Data'!A198=1,'Club_Performance Data'!P198,"")</f>
        <v/>
      </c>
      <c r="G144" s="8" t="str">
        <f>IF('Club_Performance Data'!A198=1,'Club_Performance Data'!U198,"")</f>
        <v/>
      </c>
      <c r="H144" s="8" t="str">
        <f>IF('Club_Performance Data'!A198=1,'Club_Performance Data'!U198,"")</f>
        <v/>
      </c>
    </row>
    <row r="145" spans="1:8" hidden="1" x14ac:dyDescent="0.3">
      <c r="A145" s="8" t="str">
        <f>IF('Club_Performance Data'!A201=1,'Club_Performance Data'!D201,"")</f>
        <v/>
      </c>
      <c r="B145" s="8" t="str">
        <f>IF('Club_Performance Data'!A201=1,'Club_Performance Data'!E201,"")</f>
        <v/>
      </c>
      <c r="C145" s="8" t="str">
        <f>IF('Club_Performance Data'!A201=1,'Club_Performance Data'!F201,"")</f>
        <v/>
      </c>
      <c r="D145" s="8" t="str">
        <f>IF('Club_Performance Data'!A201=1,'Club_Performance Data'!G201,"")</f>
        <v/>
      </c>
      <c r="E145" s="8" t="str">
        <f>IF('Club_Performance Data'!A201=1,'Club_Performance Data'!L201,"")</f>
        <v/>
      </c>
      <c r="F145" s="8" t="str">
        <f>IF('Club_Performance Data'!A201=1,'Club_Performance Data'!P201,"")</f>
        <v/>
      </c>
      <c r="G145" s="8" t="str">
        <f>IF('Club_Performance Data'!A201=1,'Club_Performance Data'!U201,"")</f>
        <v/>
      </c>
      <c r="H145" s="8" t="str">
        <f>IF('Club_Performance Data'!A201=1,'Club_Performance Data'!U201,"")</f>
        <v/>
      </c>
    </row>
    <row r="146" spans="1:8" hidden="1" x14ac:dyDescent="0.3">
      <c r="A146" s="8" t="str">
        <f>IF('Club_Performance Data'!A202=1,'Club_Performance Data'!D202,"")</f>
        <v/>
      </c>
      <c r="B146" s="8" t="str">
        <f>IF('Club_Performance Data'!A202=1,'Club_Performance Data'!E202,"")</f>
        <v/>
      </c>
      <c r="C146" s="8" t="str">
        <f>IF('Club_Performance Data'!A202=1,'Club_Performance Data'!F202,"")</f>
        <v/>
      </c>
      <c r="D146" s="8" t="str">
        <f>IF('Club_Performance Data'!A202=1,'Club_Performance Data'!G202,"")</f>
        <v/>
      </c>
      <c r="E146" s="8" t="str">
        <f>IF('Club_Performance Data'!A202=1,'Club_Performance Data'!L202,"")</f>
        <v/>
      </c>
      <c r="F146" s="8" t="str">
        <f>IF('Club_Performance Data'!A202=1,'Club_Performance Data'!P202,"")</f>
        <v/>
      </c>
      <c r="G146" s="8" t="str">
        <f>IF('Club_Performance Data'!A202=1,'Club_Performance Data'!U202,"")</f>
        <v/>
      </c>
      <c r="H146" s="8" t="str">
        <f>IF('Club_Performance Data'!A202=1,'Club_Performance Data'!U202,"")</f>
        <v/>
      </c>
    </row>
    <row r="147" spans="1:8" hidden="1" x14ac:dyDescent="0.3">
      <c r="A147" s="8" t="str">
        <f>IF('Club_Performance Data'!A205=1,'Club_Performance Data'!D205,"")</f>
        <v/>
      </c>
      <c r="B147" s="8" t="str">
        <f>IF('Club_Performance Data'!A205=1,'Club_Performance Data'!E205,"")</f>
        <v/>
      </c>
      <c r="C147" s="8" t="str">
        <f>IF('Club_Performance Data'!A205=1,'Club_Performance Data'!F205,"")</f>
        <v/>
      </c>
      <c r="D147" s="8" t="str">
        <f>IF('Club_Performance Data'!A205=1,'Club_Performance Data'!G205,"")</f>
        <v/>
      </c>
      <c r="E147" s="8" t="str">
        <f>IF('Club_Performance Data'!A205=1,'Club_Performance Data'!L205,"")</f>
        <v/>
      </c>
      <c r="F147" s="8" t="str">
        <f>IF('Club_Performance Data'!A205=1,'Club_Performance Data'!P205,"")</f>
        <v/>
      </c>
      <c r="G147" s="8" t="str">
        <f>IF('Club_Performance Data'!A205=1,'Club_Performance Data'!U205,"")</f>
        <v/>
      </c>
      <c r="H147" s="8" t="str">
        <f>IF('Club_Performance Data'!A205=1,'Club_Performance Data'!U205,"")</f>
        <v/>
      </c>
    </row>
    <row r="148" spans="1:8" hidden="1" x14ac:dyDescent="0.3">
      <c r="A148" s="8" t="str">
        <f>IF('Club_Performance Data'!A206=1,'Club_Performance Data'!D206,"")</f>
        <v/>
      </c>
      <c r="B148" s="8" t="str">
        <f>IF('Club_Performance Data'!A206=1,'Club_Performance Data'!E206,"")</f>
        <v/>
      </c>
      <c r="C148" s="8" t="str">
        <f>IF('Club_Performance Data'!A206=1,'Club_Performance Data'!F206,"")</f>
        <v/>
      </c>
      <c r="D148" s="8" t="str">
        <f>IF('Club_Performance Data'!A206=1,'Club_Performance Data'!G206,"")</f>
        <v/>
      </c>
      <c r="E148" s="8" t="str">
        <f>IF('Club_Performance Data'!A206=1,'Club_Performance Data'!L206,"")</f>
        <v/>
      </c>
      <c r="F148" s="8" t="str">
        <f>IF('Club_Performance Data'!A206=1,'Club_Performance Data'!P206,"")</f>
        <v/>
      </c>
      <c r="G148" s="8" t="str">
        <f>IF('Club_Performance Data'!A206=1,'Club_Performance Data'!U206,"")</f>
        <v/>
      </c>
      <c r="H148" s="8" t="str">
        <f>IF('Club_Performance Data'!A206=1,'Club_Performance Data'!U206,"")</f>
        <v/>
      </c>
    </row>
    <row r="149" spans="1:8" hidden="1" x14ac:dyDescent="0.3">
      <c r="A149" s="8" t="str">
        <f>IF('Club_Performance Data'!A207=1,'Club_Performance Data'!D207,"")</f>
        <v/>
      </c>
      <c r="B149" s="8" t="str">
        <f>IF('Club_Performance Data'!A207=1,'Club_Performance Data'!E207,"")</f>
        <v/>
      </c>
      <c r="C149" s="8" t="str">
        <f>IF('Club_Performance Data'!A207=1,'Club_Performance Data'!F207,"")</f>
        <v/>
      </c>
      <c r="D149" s="8" t="str">
        <f>IF('Club_Performance Data'!A207=1,'Club_Performance Data'!G207,"")</f>
        <v/>
      </c>
      <c r="E149" s="8" t="str">
        <f>IF('Club_Performance Data'!A207=1,'Club_Performance Data'!L207,"")</f>
        <v/>
      </c>
      <c r="F149" s="8" t="str">
        <f>IF('Club_Performance Data'!A207=1,'Club_Performance Data'!P207,"")</f>
        <v/>
      </c>
      <c r="G149" s="8" t="str">
        <f>IF('Club_Performance Data'!A207=1,'Club_Performance Data'!U207,"")</f>
        <v/>
      </c>
      <c r="H149" s="8" t="str">
        <f>IF('Club_Performance Data'!A207=1,'Club_Performance Data'!U207,"")</f>
        <v/>
      </c>
    </row>
    <row r="150" spans="1:8" hidden="1" x14ac:dyDescent="0.3">
      <c r="A150" s="8" t="str">
        <f>IF('Club_Performance Data'!A208=1,'Club_Performance Data'!D208,"")</f>
        <v/>
      </c>
      <c r="B150" s="8" t="str">
        <f>IF('Club_Performance Data'!A208=1,'Club_Performance Data'!E208,"")</f>
        <v/>
      </c>
      <c r="C150" s="8" t="str">
        <f>IF('Club_Performance Data'!A208=1,'Club_Performance Data'!F208,"")</f>
        <v/>
      </c>
      <c r="D150" s="8" t="str">
        <f>IF('Club_Performance Data'!A208=1,'Club_Performance Data'!G208,"")</f>
        <v/>
      </c>
      <c r="E150" s="8" t="str">
        <f>IF('Club_Performance Data'!A208=1,'Club_Performance Data'!L208,"")</f>
        <v/>
      </c>
      <c r="F150" s="8" t="str">
        <f>IF('Club_Performance Data'!A208=1,'Club_Performance Data'!P208,"")</f>
        <v/>
      </c>
      <c r="G150" s="8" t="str">
        <f>IF('Club_Performance Data'!A208=1,'Club_Performance Data'!U208,"")</f>
        <v/>
      </c>
      <c r="H150" s="8" t="str">
        <f>IF('Club_Performance Data'!A208=1,'Club_Performance Data'!U208,"")</f>
        <v/>
      </c>
    </row>
    <row r="151" spans="1:8" hidden="1" x14ac:dyDescent="0.3">
      <c r="A151" s="8" t="str">
        <f>IF('Club_Performance Data'!A209=1,'Club_Performance Data'!D209,"")</f>
        <v/>
      </c>
      <c r="B151" s="8" t="str">
        <f>IF('Club_Performance Data'!A209=1,'Club_Performance Data'!E209,"")</f>
        <v/>
      </c>
      <c r="C151" s="8" t="str">
        <f>IF('Club_Performance Data'!A209=1,'Club_Performance Data'!F209,"")</f>
        <v/>
      </c>
      <c r="D151" s="8" t="str">
        <f>IF('Club_Performance Data'!A209=1,'Club_Performance Data'!G209,"")</f>
        <v/>
      </c>
      <c r="E151" s="8" t="str">
        <f>IF('Club_Performance Data'!A209=1,'Club_Performance Data'!L209,"")</f>
        <v/>
      </c>
      <c r="F151" s="8" t="str">
        <f>IF('Club_Performance Data'!A209=1,'Club_Performance Data'!P209,"")</f>
        <v/>
      </c>
      <c r="G151" s="8" t="str">
        <f>IF('Club_Performance Data'!A209=1,'Club_Performance Data'!U209,"")</f>
        <v/>
      </c>
      <c r="H151" s="8" t="str">
        <f>IF('Club_Performance Data'!A209=1,'Club_Performance Data'!U209,"")</f>
        <v/>
      </c>
    </row>
    <row r="152" spans="1:8" hidden="1" x14ac:dyDescent="0.3">
      <c r="A152" s="8" t="str">
        <f>IF('Club_Performance Data'!A211=1,'Club_Performance Data'!D211,"")</f>
        <v/>
      </c>
      <c r="B152" s="8" t="str">
        <f>IF('Club_Performance Data'!A211=1,'Club_Performance Data'!E211,"")</f>
        <v/>
      </c>
      <c r="C152" s="8" t="str">
        <f>IF('Club_Performance Data'!A211=1,'Club_Performance Data'!F211,"")</f>
        <v/>
      </c>
      <c r="D152" s="8" t="str">
        <f>IF('Club_Performance Data'!A211=1,'Club_Performance Data'!G211,"")</f>
        <v/>
      </c>
      <c r="E152" s="8" t="str">
        <f>IF('Club_Performance Data'!A211=1,'Club_Performance Data'!L211,"")</f>
        <v/>
      </c>
      <c r="F152" s="8" t="str">
        <f>IF('Club_Performance Data'!A211=1,'Club_Performance Data'!P211,"")</f>
        <v/>
      </c>
      <c r="G152" s="8" t="str">
        <f>IF('Club_Performance Data'!A211=1,'Club_Performance Data'!U211,"")</f>
        <v/>
      </c>
      <c r="H152" s="8" t="str">
        <f>IF('Club_Performance Data'!A211=1,'Club_Performance Data'!U211,"")</f>
        <v/>
      </c>
    </row>
    <row r="153" spans="1:8" hidden="1" x14ac:dyDescent="0.3">
      <c r="A153" s="8" t="str">
        <f>IF('Club_Performance Data'!A213=1,'Club_Performance Data'!D213,"")</f>
        <v/>
      </c>
      <c r="B153" s="8" t="str">
        <f>IF('Club_Performance Data'!A213=1,'Club_Performance Data'!E213,"")</f>
        <v/>
      </c>
      <c r="C153" s="8" t="str">
        <f>IF('Club_Performance Data'!A213=1,'Club_Performance Data'!F213,"")</f>
        <v/>
      </c>
      <c r="D153" s="8" t="str">
        <f>IF('Club_Performance Data'!A213=1,'Club_Performance Data'!G213,"")</f>
        <v/>
      </c>
      <c r="E153" s="8" t="str">
        <f>IF('Club_Performance Data'!A213=1,'Club_Performance Data'!L213,"")</f>
        <v/>
      </c>
      <c r="F153" s="8" t="str">
        <f>IF('Club_Performance Data'!A213=1,'Club_Performance Data'!P213,"")</f>
        <v/>
      </c>
      <c r="G153" s="8" t="str">
        <f>IF('Club_Performance Data'!A213=1,'Club_Performance Data'!U213,"")</f>
        <v/>
      </c>
      <c r="H153" s="8" t="str">
        <f>IF('Club_Performance Data'!A213=1,'Club_Performance Data'!U213,"")</f>
        <v/>
      </c>
    </row>
    <row r="154" spans="1:8" hidden="1" x14ac:dyDescent="0.3">
      <c r="A154" s="8" t="str">
        <f>IF('Club_Performance Data'!A214=1,'Club_Performance Data'!D214,"")</f>
        <v/>
      </c>
      <c r="B154" s="8" t="str">
        <f>IF('Club_Performance Data'!A214=1,'Club_Performance Data'!E214,"")</f>
        <v/>
      </c>
      <c r="C154" s="8" t="str">
        <f>IF('Club_Performance Data'!A214=1,'Club_Performance Data'!F214,"")</f>
        <v/>
      </c>
      <c r="D154" s="8" t="str">
        <f>IF('Club_Performance Data'!A214=1,'Club_Performance Data'!G214,"")</f>
        <v/>
      </c>
      <c r="E154" s="8" t="str">
        <f>IF('Club_Performance Data'!A214=1,'Club_Performance Data'!L214,"")</f>
        <v/>
      </c>
      <c r="F154" s="8" t="str">
        <f>IF('Club_Performance Data'!A214=1,'Club_Performance Data'!P214,"")</f>
        <v/>
      </c>
      <c r="G154" s="8" t="str">
        <f>IF('Club_Performance Data'!A214=1,'Club_Performance Data'!U214,"")</f>
        <v/>
      </c>
      <c r="H154" s="8" t="str">
        <f>IF('Club_Performance Data'!A214=1,'Club_Performance Data'!U214,"")</f>
        <v/>
      </c>
    </row>
    <row r="155" spans="1:8" hidden="1" x14ac:dyDescent="0.3">
      <c r="A155" s="8" t="str">
        <f>IF('Club_Performance Data'!A215=1,'Club_Performance Data'!D215,"")</f>
        <v/>
      </c>
      <c r="B155" s="8" t="str">
        <f>IF('Club_Performance Data'!A215=1,'Club_Performance Data'!E215,"")</f>
        <v/>
      </c>
      <c r="C155" s="8" t="str">
        <f>IF('Club_Performance Data'!A215=1,'Club_Performance Data'!F215,"")</f>
        <v/>
      </c>
      <c r="D155" s="8" t="str">
        <f>IF('Club_Performance Data'!A215=1,'Club_Performance Data'!G215,"")</f>
        <v/>
      </c>
      <c r="E155" s="8" t="str">
        <f>IF('Club_Performance Data'!A215=1,'Club_Performance Data'!L215,"")</f>
        <v/>
      </c>
      <c r="F155" s="8" t="str">
        <f>IF('Club_Performance Data'!A215=1,'Club_Performance Data'!P215,"")</f>
        <v/>
      </c>
      <c r="G155" s="8" t="str">
        <f>IF('Club_Performance Data'!A215=1,'Club_Performance Data'!U215,"")</f>
        <v/>
      </c>
      <c r="H155" s="8" t="str">
        <f>IF('Club_Performance Data'!A215=1,'Club_Performance Data'!U215,"")</f>
        <v/>
      </c>
    </row>
    <row r="156" spans="1:8" hidden="1" x14ac:dyDescent="0.3">
      <c r="A156" s="8" t="str">
        <f>IF('Club_Performance Data'!A216=1,'Club_Performance Data'!D216,"")</f>
        <v/>
      </c>
      <c r="B156" s="8" t="str">
        <f>IF('Club_Performance Data'!A216=1,'Club_Performance Data'!E216,"")</f>
        <v/>
      </c>
      <c r="C156" s="8" t="str">
        <f>IF('Club_Performance Data'!A216=1,'Club_Performance Data'!F216,"")</f>
        <v/>
      </c>
      <c r="D156" s="8" t="str">
        <f>IF('Club_Performance Data'!A216=1,'Club_Performance Data'!G216,"")</f>
        <v/>
      </c>
      <c r="E156" s="8" t="str">
        <f>IF('Club_Performance Data'!A216=1,'Club_Performance Data'!L216,"")</f>
        <v/>
      </c>
      <c r="F156" s="8" t="str">
        <f>IF('Club_Performance Data'!A216=1,'Club_Performance Data'!P216,"")</f>
        <v/>
      </c>
      <c r="G156" s="8" t="str">
        <f>IF('Club_Performance Data'!A216=1,'Club_Performance Data'!U216,"")</f>
        <v/>
      </c>
      <c r="H156" s="8" t="str">
        <f>IF('Club_Performance Data'!A216=1,'Club_Performance Data'!U216,"")</f>
        <v/>
      </c>
    </row>
    <row r="157" spans="1:8" hidden="1" x14ac:dyDescent="0.3">
      <c r="A157" s="8" t="str">
        <f>IF('Club_Performance Data'!A217=1,'Club_Performance Data'!D217,"")</f>
        <v/>
      </c>
      <c r="B157" s="8" t="str">
        <f>IF('Club_Performance Data'!A217=1,'Club_Performance Data'!E217,"")</f>
        <v/>
      </c>
      <c r="C157" s="8" t="str">
        <f>IF('Club_Performance Data'!A217=1,'Club_Performance Data'!F217,"")</f>
        <v/>
      </c>
      <c r="D157" s="8" t="str">
        <f>IF('Club_Performance Data'!A217=1,'Club_Performance Data'!G217,"")</f>
        <v/>
      </c>
      <c r="E157" s="8" t="str">
        <f>IF('Club_Performance Data'!A217=1,'Club_Performance Data'!L217,"")</f>
        <v/>
      </c>
      <c r="F157" s="8" t="str">
        <f>IF('Club_Performance Data'!A217=1,'Club_Performance Data'!P217,"")</f>
        <v/>
      </c>
      <c r="G157" s="8" t="str">
        <f>IF('Club_Performance Data'!A217=1,'Club_Performance Data'!U217,"")</f>
        <v/>
      </c>
      <c r="H157" s="8" t="str">
        <f>IF('Club_Performance Data'!A217=1,'Club_Performance Data'!U217,"")</f>
        <v/>
      </c>
    </row>
    <row r="158" spans="1:8" hidden="1" x14ac:dyDescent="0.3">
      <c r="A158" s="8" t="str">
        <f>IF('Club_Performance Data'!A219=1,'Club_Performance Data'!D219,"")</f>
        <v/>
      </c>
      <c r="B158" s="8" t="str">
        <f>IF('Club_Performance Data'!A219=1,'Club_Performance Data'!E219,"")</f>
        <v/>
      </c>
      <c r="C158" s="8" t="str">
        <f>IF('Club_Performance Data'!A219=1,'Club_Performance Data'!F219,"")</f>
        <v/>
      </c>
      <c r="D158" s="8" t="str">
        <f>IF('Club_Performance Data'!A219=1,'Club_Performance Data'!G219,"")</f>
        <v/>
      </c>
      <c r="E158" s="8" t="str">
        <f>IF('Club_Performance Data'!A219=1,'Club_Performance Data'!L219,"")</f>
        <v/>
      </c>
      <c r="F158" s="8" t="str">
        <f>IF('Club_Performance Data'!A219=1,'Club_Performance Data'!P219,"")</f>
        <v/>
      </c>
      <c r="G158" s="8" t="str">
        <f>IF('Club_Performance Data'!A219=1,'Club_Performance Data'!U219,"")</f>
        <v/>
      </c>
      <c r="H158" s="8" t="str">
        <f>IF('Club_Performance Data'!A219=1,'Club_Performance Data'!U219,"")</f>
        <v/>
      </c>
    </row>
    <row r="159" spans="1:8" hidden="1" x14ac:dyDescent="0.3">
      <c r="A159" s="8" t="str">
        <f>IF('Club_Performance Data'!A220=1,'Club_Performance Data'!D220,"")</f>
        <v/>
      </c>
      <c r="B159" s="8" t="str">
        <f>IF('Club_Performance Data'!A220=1,'Club_Performance Data'!E220,"")</f>
        <v/>
      </c>
      <c r="C159" s="8" t="str">
        <f>IF('Club_Performance Data'!A220=1,'Club_Performance Data'!F220,"")</f>
        <v/>
      </c>
      <c r="D159" s="8" t="str">
        <f>IF('Club_Performance Data'!A220=1,'Club_Performance Data'!G220,"")</f>
        <v/>
      </c>
      <c r="E159" s="8" t="str">
        <f>IF('Club_Performance Data'!A220=1,'Club_Performance Data'!L220,"")</f>
        <v/>
      </c>
      <c r="F159" s="8" t="str">
        <f>IF('Club_Performance Data'!A220=1,'Club_Performance Data'!P220,"")</f>
        <v/>
      </c>
      <c r="G159" s="8" t="str">
        <f>IF('Club_Performance Data'!A220=1,'Club_Performance Data'!U220,"")</f>
        <v/>
      </c>
      <c r="H159" s="8" t="str">
        <f>IF('Club_Performance Data'!A220=1,'Club_Performance Data'!U220,"")</f>
        <v/>
      </c>
    </row>
    <row r="160" spans="1:8" hidden="1" x14ac:dyDescent="0.3">
      <c r="A160" s="8" t="str">
        <f>IF('Club_Performance Data'!A221=1,'Club_Performance Data'!D221,"")</f>
        <v/>
      </c>
      <c r="B160" s="8" t="str">
        <f>IF('Club_Performance Data'!A221=1,'Club_Performance Data'!E221,"")</f>
        <v/>
      </c>
      <c r="C160" s="8" t="str">
        <f>IF('Club_Performance Data'!A221=1,'Club_Performance Data'!F221,"")</f>
        <v/>
      </c>
      <c r="D160" s="8" t="str">
        <f>IF('Club_Performance Data'!A221=1,'Club_Performance Data'!G221,"")</f>
        <v/>
      </c>
      <c r="E160" s="8" t="str">
        <f>IF('Club_Performance Data'!A221=1,'Club_Performance Data'!L221,"")</f>
        <v/>
      </c>
      <c r="F160" s="8" t="str">
        <f>IF('Club_Performance Data'!A221=1,'Club_Performance Data'!P221,"")</f>
        <v/>
      </c>
      <c r="G160" s="8" t="str">
        <f>IF('Club_Performance Data'!A221=1,'Club_Performance Data'!U221,"")</f>
        <v/>
      </c>
      <c r="H160" s="8" t="str">
        <f>IF('Club_Performance Data'!A221=1,'Club_Performance Data'!U221,"")</f>
        <v/>
      </c>
    </row>
    <row r="161" spans="1:8" hidden="1" x14ac:dyDescent="0.3">
      <c r="A161" s="8" t="str">
        <f>IF('Club_Performance Data'!A222=1,'Club_Performance Data'!D222,"")</f>
        <v/>
      </c>
      <c r="B161" s="8" t="str">
        <f>IF('Club_Performance Data'!A222=1,'Club_Performance Data'!E222,"")</f>
        <v/>
      </c>
      <c r="C161" s="8" t="str">
        <f>IF('Club_Performance Data'!A222=1,'Club_Performance Data'!F222,"")</f>
        <v/>
      </c>
      <c r="D161" s="8" t="str">
        <f>IF('Club_Performance Data'!A222=1,'Club_Performance Data'!G222,"")</f>
        <v/>
      </c>
      <c r="E161" s="8" t="str">
        <f>IF('Club_Performance Data'!A222=1,'Club_Performance Data'!L222,"")</f>
        <v/>
      </c>
      <c r="F161" s="8" t="str">
        <f>IF('Club_Performance Data'!A222=1,'Club_Performance Data'!P222,"")</f>
        <v/>
      </c>
      <c r="G161" s="8" t="str">
        <f>IF('Club_Performance Data'!A222=1,'Club_Performance Data'!U222,"")</f>
        <v/>
      </c>
      <c r="H161" s="8" t="str">
        <f>IF('Club_Performance Data'!A222=1,'Club_Performance Data'!U222,"")</f>
        <v/>
      </c>
    </row>
    <row r="162" spans="1:8" hidden="1" x14ac:dyDescent="0.3">
      <c r="A162" s="8" t="str">
        <f>IF('Club_Performance Data'!A223=1,'Club_Performance Data'!D223,"")</f>
        <v/>
      </c>
      <c r="B162" s="8" t="str">
        <f>IF('Club_Performance Data'!A223=1,'Club_Performance Data'!E223,"")</f>
        <v/>
      </c>
      <c r="C162" s="8" t="str">
        <f>IF('Club_Performance Data'!A223=1,'Club_Performance Data'!F223,"")</f>
        <v/>
      </c>
      <c r="D162" s="8" t="str">
        <f>IF('Club_Performance Data'!A223=1,'Club_Performance Data'!G223,"")</f>
        <v/>
      </c>
      <c r="E162" s="8" t="str">
        <f>IF('Club_Performance Data'!A223=1,'Club_Performance Data'!L223,"")</f>
        <v/>
      </c>
      <c r="F162" s="8" t="str">
        <f>IF('Club_Performance Data'!A223=1,'Club_Performance Data'!P223,"")</f>
        <v/>
      </c>
      <c r="G162" s="8" t="str">
        <f>IF('Club_Performance Data'!A223=1,'Club_Performance Data'!U223,"")</f>
        <v/>
      </c>
      <c r="H162" s="8" t="str">
        <f>IF('Club_Performance Data'!A223=1,'Club_Performance Data'!U223,"")</f>
        <v/>
      </c>
    </row>
    <row r="163" spans="1:8" hidden="1" x14ac:dyDescent="0.3">
      <c r="A163" s="8" t="str">
        <f>IF('Club_Performance Data'!A224=1,'Club_Performance Data'!D224,"")</f>
        <v/>
      </c>
      <c r="B163" s="8" t="str">
        <f>IF('Club_Performance Data'!A224=1,'Club_Performance Data'!E224,"")</f>
        <v/>
      </c>
      <c r="C163" s="8" t="str">
        <f>IF('Club_Performance Data'!A224=1,'Club_Performance Data'!F224,"")</f>
        <v/>
      </c>
      <c r="D163" s="8" t="str">
        <f>IF('Club_Performance Data'!A224=1,'Club_Performance Data'!G224,"")</f>
        <v/>
      </c>
      <c r="E163" s="8" t="str">
        <f>IF('Club_Performance Data'!A224=1,'Club_Performance Data'!L224,"")</f>
        <v/>
      </c>
      <c r="F163" s="8" t="str">
        <f>IF('Club_Performance Data'!A224=1,'Club_Performance Data'!P224,"")</f>
        <v/>
      </c>
      <c r="G163" s="8" t="str">
        <f>IF('Club_Performance Data'!A224=1,'Club_Performance Data'!U224,"")</f>
        <v/>
      </c>
      <c r="H163" s="8" t="str">
        <f>IF('Club_Performance Data'!A224=1,'Club_Performance Data'!U224,"")</f>
        <v/>
      </c>
    </row>
    <row r="164" spans="1:8" hidden="1" x14ac:dyDescent="0.3">
      <c r="A164" s="8" t="str">
        <f>IF('Club_Performance Data'!A225=1,'Club_Performance Data'!D225,"")</f>
        <v/>
      </c>
      <c r="B164" s="8" t="str">
        <f>IF('Club_Performance Data'!A225=1,'Club_Performance Data'!E225,"")</f>
        <v/>
      </c>
      <c r="C164" s="8" t="str">
        <f>IF('Club_Performance Data'!A225=1,'Club_Performance Data'!F225,"")</f>
        <v/>
      </c>
      <c r="D164" s="8" t="str">
        <f>IF('Club_Performance Data'!A225=1,'Club_Performance Data'!G225,"")</f>
        <v/>
      </c>
      <c r="E164" s="8" t="str">
        <f>IF('Club_Performance Data'!A225=1,'Club_Performance Data'!L225,"")</f>
        <v/>
      </c>
      <c r="F164" s="8" t="str">
        <f>IF('Club_Performance Data'!A225=1,'Club_Performance Data'!P225,"")</f>
        <v/>
      </c>
      <c r="G164" s="8" t="str">
        <f>IF('Club_Performance Data'!A225=1,'Club_Performance Data'!U225,"")</f>
        <v/>
      </c>
      <c r="H164" s="8" t="str">
        <f>IF('Club_Performance Data'!A225=1,'Club_Performance Data'!U225,"")</f>
        <v/>
      </c>
    </row>
    <row r="165" spans="1:8" hidden="1" x14ac:dyDescent="0.3">
      <c r="A165" s="8" t="str">
        <f>IF('Club_Performance Data'!A226=1,'Club_Performance Data'!D226,"")</f>
        <v/>
      </c>
      <c r="B165" s="8" t="str">
        <f>IF('Club_Performance Data'!A226=1,'Club_Performance Data'!E226,"")</f>
        <v/>
      </c>
      <c r="C165" s="8" t="str">
        <f>IF('Club_Performance Data'!A226=1,'Club_Performance Data'!F226,"")</f>
        <v/>
      </c>
      <c r="D165" s="8" t="str">
        <f>IF('Club_Performance Data'!A226=1,'Club_Performance Data'!G226,"")</f>
        <v/>
      </c>
      <c r="E165" s="8" t="str">
        <f>IF('Club_Performance Data'!A226=1,'Club_Performance Data'!L226,"")</f>
        <v/>
      </c>
      <c r="F165" s="8" t="str">
        <f>IF('Club_Performance Data'!A226=1,'Club_Performance Data'!P226,"")</f>
        <v/>
      </c>
      <c r="G165" s="8" t="str">
        <f>IF('Club_Performance Data'!A226=1,'Club_Performance Data'!U226,"")</f>
        <v/>
      </c>
      <c r="H165" s="8" t="str">
        <f>IF('Club_Performance Data'!A226=1,'Club_Performance Data'!U226,"")</f>
        <v/>
      </c>
    </row>
    <row r="166" spans="1:8" hidden="1" x14ac:dyDescent="0.3">
      <c r="A166" s="8" t="str">
        <f>IF('Club_Performance Data'!A227=1,'Club_Performance Data'!D227,"")</f>
        <v/>
      </c>
      <c r="B166" s="8" t="str">
        <f>IF('Club_Performance Data'!A227=1,'Club_Performance Data'!E227,"")</f>
        <v/>
      </c>
      <c r="C166" s="8" t="str">
        <f>IF('Club_Performance Data'!A227=1,'Club_Performance Data'!F227,"")</f>
        <v/>
      </c>
      <c r="D166" s="8" t="str">
        <f>IF('Club_Performance Data'!A227=1,'Club_Performance Data'!G227,"")</f>
        <v/>
      </c>
      <c r="E166" s="8" t="str">
        <f>IF('Club_Performance Data'!A227=1,'Club_Performance Data'!L227,"")</f>
        <v/>
      </c>
      <c r="F166" s="8" t="str">
        <f>IF('Club_Performance Data'!A227=1,'Club_Performance Data'!P227,"")</f>
        <v/>
      </c>
      <c r="G166" s="8" t="str">
        <f>IF('Club_Performance Data'!A227=1,'Club_Performance Data'!U227,"")</f>
        <v/>
      </c>
      <c r="H166" s="8" t="str">
        <f>IF('Club_Performance Data'!A227=1,'Club_Performance Data'!U227,"")</f>
        <v/>
      </c>
    </row>
    <row r="167" spans="1:8" hidden="1" x14ac:dyDescent="0.3">
      <c r="A167" s="8" t="str">
        <f>IF('Club_Performance Data'!A228=1,'Club_Performance Data'!D228,"")</f>
        <v/>
      </c>
      <c r="B167" s="8" t="str">
        <f>IF('Club_Performance Data'!A228=1,'Club_Performance Data'!E228,"")</f>
        <v/>
      </c>
      <c r="C167" s="8" t="str">
        <f>IF('Club_Performance Data'!A228=1,'Club_Performance Data'!F228,"")</f>
        <v/>
      </c>
      <c r="D167" s="8" t="str">
        <f>IF('Club_Performance Data'!A228=1,'Club_Performance Data'!G228,"")</f>
        <v/>
      </c>
      <c r="E167" s="8" t="str">
        <f>IF('Club_Performance Data'!A228=1,'Club_Performance Data'!L228,"")</f>
        <v/>
      </c>
      <c r="F167" s="8" t="str">
        <f>IF('Club_Performance Data'!A228=1,'Club_Performance Data'!P228,"")</f>
        <v/>
      </c>
      <c r="G167" s="8" t="str">
        <f>IF('Club_Performance Data'!A228=1,'Club_Performance Data'!U228,"")</f>
        <v/>
      </c>
      <c r="H167" s="8" t="str">
        <f>IF('Club_Performance Data'!A228=1,'Club_Performance Data'!U228,"")</f>
        <v/>
      </c>
    </row>
    <row r="168" spans="1:8" hidden="1" x14ac:dyDescent="0.3">
      <c r="A168" s="8" t="str">
        <f>IF('Club_Performance Data'!A229=1,'Club_Performance Data'!D229,"")</f>
        <v/>
      </c>
      <c r="B168" s="8" t="str">
        <f>IF('Club_Performance Data'!A229=1,'Club_Performance Data'!E229,"")</f>
        <v/>
      </c>
      <c r="C168" s="8" t="str">
        <f>IF('Club_Performance Data'!A229=1,'Club_Performance Data'!F229,"")</f>
        <v/>
      </c>
      <c r="D168" s="8" t="str">
        <f>IF('Club_Performance Data'!A229=1,'Club_Performance Data'!G229,"")</f>
        <v/>
      </c>
      <c r="E168" s="8" t="str">
        <f>IF('Club_Performance Data'!A229=1,'Club_Performance Data'!L229,"")</f>
        <v/>
      </c>
      <c r="F168" s="8" t="str">
        <f>IF('Club_Performance Data'!A229=1,'Club_Performance Data'!P229,"")</f>
        <v/>
      </c>
      <c r="G168" s="8" t="str">
        <f>IF('Club_Performance Data'!A229=1,'Club_Performance Data'!U229,"")</f>
        <v/>
      </c>
      <c r="H168" s="8" t="str">
        <f>IF('Club_Performance Data'!A229=1,'Club_Performance Data'!U229,"")</f>
        <v/>
      </c>
    </row>
    <row r="169" spans="1:8" hidden="1" x14ac:dyDescent="0.3">
      <c r="A169" s="8" t="str">
        <f>IF('Club_Performance Data'!A230=1,'Club_Performance Data'!D230,"")</f>
        <v/>
      </c>
      <c r="B169" s="8" t="str">
        <f>IF('Club_Performance Data'!A230=1,'Club_Performance Data'!E230,"")</f>
        <v/>
      </c>
      <c r="C169" s="8" t="str">
        <f>IF('Club_Performance Data'!A230=1,'Club_Performance Data'!F230,"")</f>
        <v/>
      </c>
      <c r="D169" s="8" t="str">
        <f>IF('Club_Performance Data'!A230=1,'Club_Performance Data'!G230,"")</f>
        <v/>
      </c>
      <c r="E169" s="8" t="str">
        <f>IF('Club_Performance Data'!A230=1,'Club_Performance Data'!L230,"")</f>
        <v/>
      </c>
      <c r="F169" s="8" t="str">
        <f>IF('Club_Performance Data'!A230=1,'Club_Performance Data'!P230,"")</f>
        <v/>
      </c>
      <c r="G169" s="8" t="str">
        <f>IF('Club_Performance Data'!A230=1,'Club_Performance Data'!U230,"")</f>
        <v/>
      </c>
      <c r="H169" s="8" t="str">
        <f>IF('Club_Performance Data'!A230=1,'Club_Performance Data'!U230,"")</f>
        <v/>
      </c>
    </row>
    <row r="170" spans="1:8" hidden="1" x14ac:dyDescent="0.3">
      <c r="A170" s="8" t="str">
        <f>IF('Club_Performance Data'!A231=1,'Club_Performance Data'!D231,"")</f>
        <v/>
      </c>
      <c r="B170" s="8" t="str">
        <f>IF('Club_Performance Data'!A231=1,'Club_Performance Data'!E231,"")</f>
        <v/>
      </c>
      <c r="C170" s="8" t="str">
        <f>IF('Club_Performance Data'!A231=1,'Club_Performance Data'!F231,"")</f>
        <v/>
      </c>
      <c r="D170" s="8" t="str">
        <f>IF('Club_Performance Data'!A231=1,'Club_Performance Data'!G231,"")</f>
        <v/>
      </c>
      <c r="E170" s="8" t="str">
        <f>IF('Club_Performance Data'!A231=1,'Club_Performance Data'!L231,"")</f>
        <v/>
      </c>
      <c r="F170" s="8" t="str">
        <f>IF('Club_Performance Data'!A231=1,'Club_Performance Data'!P231,"")</f>
        <v/>
      </c>
      <c r="G170" s="8" t="str">
        <f>IF('Club_Performance Data'!A231=1,'Club_Performance Data'!U231,"")</f>
        <v/>
      </c>
      <c r="H170" s="8" t="str">
        <f>IF('Club_Performance Data'!A231=1,'Club_Performance Data'!U231,"")</f>
        <v/>
      </c>
    </row>
    <row r="171" spans="1:8" hidden="1" x14ac:dyDescent="0.3">
      <c r="A171" s="8" t="str">
        <f>IF('Club_Performance Data'!A232=1,'Club_Performance Data'!D232,"")</f>
        <v/>
      </c>
      <c r="B171" s="8" t="str">
        <f>IF('Club_Performance Data'!A232=1,'Club_Performance Data'!E232,"")</f>
        <v/>
      </c>
      <c r="C171" s="8" t="str">
        <f>IF('Club_Performance Data'!A232=1,'Club_Performance Data'!F232,"")</f>
        <v/>
      </c>
      <c r="D171" s="8" t="str">
        <f>IF('Club_Performance Data'!A232=1,'Club_Performance Data'!G232,"")</f>
        <v/>
      </c>
      <c r="E171" s="8" t="str">
        <f>IF('Club_Performance Data'!A232=1,'Club_Performance Data'!L232,"")</f>
        <v/>
      </c>
      <c r="F171" s="8" t="str">
        <f>IF('Club_Performance Data'!A232=1,'Club_Performance Data'!P232,"")</f>
        <v/>
      </c>
      <c r="G171" s="8" t="str">
        <f>IF('Club_Performance Data'!A232=1,'Club_Performance Data'!U232,"")</f>
        <v/>
      </c>
      <c r="H171" s="8" t="str">
        <f>IF('Club_Performance Data'!A232=1,'Club_Performance Data'!U232,"")</f>
        <v/>
      </c>
    </row>
    <row r="172" spans="1:8" hidden="1" x14ac:dyDescent="0.3">
      <c r="A172" s="8" t="str">
        <f>IF('Club_Performance Data'!A234=1,'Club_Performance Data'!D234,"")</f>
        <v/>
      </c>
      <c r="B172" s="8" t="str">
        <f>IF('Club_Performance Data'!A234=1,'Club_Performance Data'!E234,"")</f>
        <v/>
      </c>
      <c r="C172" s="8" t="str">
        <f>IF('Club_Performance Data'!A234=1,'Club_Performance Data'!F234,"")</f>
        <v/>
      </c>
      <c r="D172" s="8" t="str">
        <f>IF('Club_Performance Data'!A234=1,'Club_Performance Data'!G234,"")</f>
        <v/>
      </c>
      <c r="E172" s="8" t="str">
        <f>IF('Club_Performance Data'!A234=1,'Club_Performance Data'!L234,"")</f>
        <v/>
      </c>
      <c r="F172" s="8" t="str">
        <f>IF('Club_Performance Data'!A234=1,'Club_Performance Data'!P234,"")</f>
        <v/>
      </c>
      <c r="G172" s="8" t="str">
        <f>IF('Club_Performance Data'!A234=1,'Club_Performance Data'!U234,"")</f>
        <v/>
      </c>
      <c r="H172" s="8" t="str">
        <f>IF('Club_Performance Data'!A234=1,'Club_Performance Data'!U234,"")</f>
        <v/>
      </c>
    </row>
    <row r="173" spans="1:8" hidden="1" x14ac:dyDescent="0.3">
      <c r="A173" s="8" t="str">
        <f>IF('Club_Performance Data'!A236=1,'Club_Performance Data'!D236,"")</f>
        <v/>
      </c>
      <c r="B173" s="8" t="str">
        <f>IF('Club_Performance Data'!A236=1,'Club_Performance Data'!E236,"")</f>
        <v/>
      </c>
      <c r="C173" s="8" t="str">
        <f>IF('Club_Performance Data'!A236=1,'Club_Performance Data'!F236,"")</f>
        <v/>
      </c>
      <c r="D173" s="8" t="str">
        <f>IF('Club_Performance Data'!A236=1,'Club_Performance Data'!G236,"")</f>
        <v/>
      </c>
      <c r="E173" s="8" t="str">
        <f>IF('Club_Performance Data'!A236=1,'Club_Performance Data'!L236,"")</f>
        <v/>
      </c>
      <c r="F173" s="8" t="str">
        <f>IF('Club_Performance Data'!A236=1,'Club_Performance Data'!P236,"")</f>
        <v/>
      </c>
      <c r="G173" s="8" t="str">
        <f>IF('Club_Performance Data'!A236=1,'Club_Performance Data'!U236,"")</f>
        <v/>
      </c>
      <c r="H173" s="8" t="str">
        <f>IF('Club_Performance Data'!A236=1,'Club_Performance Data'!U236,"")</f>
        <v/>
      </c>
    </row>
    <row r="174" spans="1:8" hidden="1" x14ac:dyDescent="0.3">
      <c r="A174" s="8" t="str">
        <f>IF('Club_Performance Data'!A237=1,'Club_Performance Data'!D237,"")</f>
        <v/>
      </c>
      <c r="B174" s="8" t="str">
        <f>IF('Club_Performance Data'!A237=1,'Club_Performance Data'!E237,"")</f>
        <v/>
      </c>
      <c r="C174" s="8" t="str">
        <f>IF('Club_Performance Data'!A237=1,'Club_Performance Data'!F237,"")</f>
        <v/>
      </c>
      <c r="D174" s="8" t="str">
        <f>IF('Club_Performance Data'!A237=1,'Club_Performance Data'!G237,"")</f>
        <v/>
      </c>
      <c r="E174" s="8" t="str">
        <f>IF('Club_Performance Data'!A237=1,'Club_Performance Data'!L237,"")</f>
        <v/>
      </c>
      <c r="F174" s="8" t="str">
        <f>IF('Club_Performance Data'!A237=1,'Club_Performance Data'!P237,"")</f>
        <v/>
      </c>
      <c r="G174" s="8" t="str">
        <f>IF('Club_Performance Data'!A237=1,'Club_Performance Data'!U237,"")</f>
        <v/>
      </c>
      <c r="H174" s="8" t="str">
        <f>IF('Club_Performance Data'!A237=1,'Club_Performance Data'!U237,"")</f>
        <v/>
      </c>
    </row>
    <row r="175" spans="1:8" hidden="1" x14ac:dyDescent="0.3">
      <c r="A175" s="8" t="str">
        <f>IF('Club_Performance Data'!A238=1,'Club_Performance Data'!D238,"")</f>
        <v/>
      </c>
      <c r="B175" s="8" t="str">
        <f>IF('Club_Performance Data'!A238=1,'Club_Performance Data'!E238,"")</f>
        <v/>
      </c>
      <c r="C175" s="8" t="str">
        <f>IF('Club_Performance Data'!A238=1,'Club_Performance Data'!F238,"")</f>
        <v/>
      </c>
      <c r="D175" s="8" t="str">
        <f>IF('Club_Performance Data'!A238=1,'Club_Performance Data'!G238,"")</f>
        <v/>
      </c>
      <c r="E175" s="8" t="str">
        <f>IF('Club_Performance Data'!A238=1,'Club_Performance Data'!L238,"")</f>
        <v/>
      </c>
      <c r="F175" s="8" t="str">
        <f>IF('Club_Performance Data'!A238=1,'Club_Performance Data'!P238,"")</f>
        <v/>
      </c>
      <c r="G175" s="8" t="str">
        <f>IF('Club_Performance Data'!A238=1,'Club_Performance Data'!U238,"")</f>
        <v/>
      </c>
      <c r="H175" s="8" t="str">
        <f>IF('Club_Performance Data'!A238=1,'Club_Performance Data'!U238,"")</f>
        <v/>
      </c>
    </row>
    <row r="176" spans="1:8" hidden="1" x14ac:dyDescent="0.3">
      <c r="A176" s="8" t="str">
        <f>IF('Club_Performance Data'!A242=1,'Club_Performance Data'!D242,"")</f>
        <v/>
      </c>
      <c r="B176" s="8" t="str">
        <f>IF('Club_Performance Data'!A242=1,'Club_Performance Data'!E242,"")</f>
        <v/>
      </c>
      <c r="C176" s="8" t="str">
        <f>IF('Club_Performance Data'!A242=1,'Club_Performance Data'!F242,"")</f>
        <v/>
      </c>
      <c r="D176" s="8" t="str">
        <f>IF('Club_Performance Data'!A242=1,'Club_Performance Data'!G242,"")</f>
        <v/>
      </c>
      <c r="E176" s="8" t="str">
        <f>IF('Club_Performance Data'!A242=1,'Club_Performance Data'!L242,"")</f>
        <v/>
      </c>
      <c r="F176" s="8" t="str">
        <f>IF('Club_Performance Data'!A242=1,'Club_Performance Data'!P242,"")</f>
        <v/>
      </c>
      <c r="G176" s="8" t="str">
        <f>IF('Club_Performance Data'!A242=1,'Club_Performance Data'!U242,"")</f>
        <v/>
      </c>
      <c r="H176" s="8" t="str">
        <f>IF('Club_Performance Data'!A242=1,'Club_Performance Data'!U242,"")</f>
        <v/>
      </c>
    </row>
    <row r="177" spans="1:8" hidden="1" x14ac:dyDescent="0.3">
      <c r="A177" s="8" t="str">
        <f>IF('Club_Performance Data'!A244=1,'Club_Performance Data'!D244,"")</f>
        <v/>
      </c>
      <c r="B177" s="8" t="str">
        <f>IF('Club_Performance Data'!A244=1,'Club_Performance Data'!E244,"")</f>
        <v/>
      </c>
      <c r="C177" s="8" t="str">
        <f>IF('Club_Performance Data'!A244=1,'Club_Performance Data'!F244,"")</f>
        <v/>
      </c>
      <c r="D177" s="8" t="str">
        <f>IF('Club_Performance Data'!A244=1,'Club_Performance Data'!G244,"")</f>
        <v/>
      </c>
      <c r="E177" s="8" t="str">
        <f>IF('Club_Performance Data'!A244=1,'Club_Performance Data'!L244,"")</f>
        <v/>
      </c>
      <c r="F177" s="8" t="str">
        <f>IF('Club_Performance Data'!A244=1,'Club_Performance Data'!P244,"")</f>
        <v/>
      </c>
      <c r="G177" s="8" t="str">
        <f>IF('Club_Performance Data'!A244=1,'Club_Performance Data'!U244,"")</f>
        <v/>
      </c>
      <c r="H177" s="8" t="str">
        <f>IF('Club_Performance Data'!A244=1,'Club_Performance Data'!U244,"")</f>
        <v/>
      </c>
    </row>
    <row r="178" spans="1:8" hidden="1" x14ac:dyDescent="0.3">
      <c r="A178" s="8" t="str">
        <f>IF('Club_Performance Data'!A245=1,'Club_Performance Data'!D245,"")</f>
        <v/>
      </c>
      <c r="B178" s="8" t="str">
        <f>IF('Club_Performance Data'!A245=1,'Club_Performance Data'!E245,"")</f>
        <v/>
      </c>
      <c r="C178" s="8" t="str">
        <f>IF('Club_Performance Data'!A245=1,'Club_Performance Data'!F245,"")</f>
        <v/>
      </c>
      <c r="D178" s="8" t="str">
        <f>IF('Club_Performance Data'!A245=1,'Club_Performance Data'!G245,"")</f>
        <v/>
      </c>
      <c r="E178" s="8" t="str">
        <f>IF('Club_Performance Data'!A245=1,'Club_Performance Data'!L245,"")</f>
        <v/>
      </c>
      <c r="F178" s="8" t="str">
        <f>IF('Club_Performance Data'!A245=1,'Club_Performance Data'!P245,"")</f>
        <v/>
      </c>
      <c r="G178" s="8" t="str">
        <f>IF('Club_Performance Data'!A245=1,'Club_Performance Data'!U245,"")</f>
        <v/>
      </c>
      <c r="H178" s="8" t="str">
        <f>IF('Club_Performance Data'!A245=1,'Club_Performance Data'!U245,"")</f>
        <v/>
      </c>
    </row>
    <row r="179" spans="1:8" hidden="1" x14ac:dyDescent="0.3">
      <c r="A179" s="8" t="str">
        <f>IF('Club_Performance Data'!A246=1,'Club_Performance Data'!D246,"")</f>
        <v/>
      </c>
      <c r="B179" s="8" t="str">
        <f>IF('Club_Performance Data'!A246=1,'Club_Performance Data'!E246,"")</f>
        <v/>
      </c>
      <c r="C179" s="8" t="str">
        <f>IF('Club_Performance Data'!A246=1,'Club_Performance Data'!F246,"")</f>
        <v/>
      </c>
      <c r="D179" s="8" t="str">
        <f>IF('Club_Performance Data'!A246=1,'Club_Performance Data'!G246,"")</f>
        <v/>
      </c>
      <c r="E179" s="8" t="str">
        <f>IF('Club_Performance Data'!A246=1,'Club_Performance Data'!L246,"")</f>
        <v/>
      </c>
      <c r="F179" s="8" t="str">
        <f>IF('Club_Performance Data'!A246=1,'Club_Performance Data'!P246,"")</f>
        <v/>
      </c>
      <c r="G179" s="8" t="str">
        <f>IF('Club_Performance Data'!A246=1,'Club_Performance Data'!U246,"")</f>
        <v/>
      </c>
      <c r="H179" s="8" t="str">
        <f>IF('Club_Performance Data'!A246=1,'Club_Performance Data'!U246,"")</f>
        <v/>
      </c>
    </row>
    <row r="180" spans="1:8" hidden="1" x14ac:dyDescent="0.3">
      <c r="A180" s="8" t="str">
        <f>IF('Club_Performance Data'!A247=1,'Club_Performance Data'!D247,"")</f>
        <v/>
      </c>
      <c r="B180" s="8" t="str">
        <f>IF('Club_Performance Data'!A247=1,'Club_Performance Data'!E247,"")</f>
        <v/>
      </c>
      <c r="C180" s="8" t="str">
        <f>IF('Club_Performance Data'!A247=1,'Club_Performance Data'!F247,"")</f>
        <v/>
      </c>
      <c r="D180" s="8" t="str">
        <f>IF('Club_Performance Data'!A247=1,'Club_Performance Data'!G247,"")</f>
        <v/>
      </c>
      <c r="E180" s="8" t="str">
        <f>IF('Club_Performance Data'!A247=1,'Club_Performance Data'!L247,"")</f>
        <v/>
      </c>
      <c r="F180" s="8" t="str">
        <f>IF('Club_Performance Data'!A247=1,'Club_Performance Data'!P247,"")</f>
        <v/>
      </c>
      <c r="G180" s="8" t="str">
        <f>IF('Club_Performance Data'!A247=1,'Club_Performance Data'!U247,"")</f>
        <v/>
      </c>
      <c r="H180" s="8" t="str">
        <f>IF('Club_Performance Data'!A247=1,'Club_Performance Data'!U247,"")</f>
        <v/>
      </c>
    </row>
    <row r="181" spans="1:8" hidden="1" x14ac:dyDescent="0.3">
      <c r="A181" s="8" t="str">
        <f>IF('Club_Performance Data'!A248=1,'Club_Performance Data'!D248,"")</f>
        <v/>
      </c>
      <c r="B181" s="8" t="str">
        <f>IF('Club_Performance Data'!A248=1,'Club_Performance Data'!E248,"")</f>
        <v/>
      </c>
      <c r="C181" s="8" t="str">
        <f>IF('Club_Performance Data'!A248=1,'Club_Performance Data'!F248,"")</f>
        <v/>
      </c>
      <c r="D181" s="8" t="str">
        <f>IF('Club_Performance Data'!A248=1,'Club_Performance Data'!G248,"")</f>
        <v/>
      </c>
      <c r="E181" s="8" t="str">
        <f>IF('Club_Performance Data'!A248=1,'Club_Performance Data'!L248,"")</f>
        <v/>
      </c>
      <c r="F181" s="8" t="str">
        <f>IF('Club_Performance Data'!A248=1,'Club_Performance Data'!P248,"")</f>
        <v/>
      </c>
      <c r="G181" s="8" t="str">
        <f>IF('Club_Performance Data'!A248=1,'Club_Performance Data'!U248,"")</f>
        <v/>
      </c>
      <c r="H181" s="8" t="str">
        <f>IF('Club_Performance Data'!A248=1,'Club_Performance Data'!U248,"")</f>
        <v/>
      </c>
    </row>
    <row r="182" spans="1:8" hidden="1" x14ac:dyDescent="0.3">
      <c r="A182" s="8" t="str">
        <f>IF('Club_Performance Data'!A249=1,'Club_Performance Data'!D249,"")</f>
        <v/>
      </c>
      <c r="B182" s="8" t="str">
        <f>IF('Club_Performance Data'!A249=1,'Club_Performance Data'!E249,"")</f>
        <v/>
      </c>
      <c r="C182" s="8" t="str">
        <f>IF('Club_Performance Data'!A249=1,'Club_Performance Data'!F249,"")</f>
        <v/>
      </c>
      <c r="D182" s="8" t="str">
        <f>IF('Club_Performance Data'!A249=1,'Club_Performance Data'!G249,"")</f>
        <v/>
      </c>
      <c r="E182" s="8" t="str">
        <f>IF('Club_Performance Data'!A249=1,'Club_Performance Data'!L249,"")</f>
        <v/>
      </c>
      <c r="F182" s="8" t="str">
        <f>IF('Club_Performance Data'!A249=1,'Club_Performance Data'!P249,"")</f>
        <v/>
      </c>
      <c r="G182" s="8" t="str">
        <f>IF('Club_Performance Data'!A249=1,'Club_Performance Data'!U249,"")</f>
        <v/>
      </c>
      <c r="H182" s="8" t="str">
        <f>IF('Club_Performance Data'!A249=1,'Club_Performance Data'!U249,"")</f>
        <v/>
      </c>
    </row>
    <row r="183" spans="1:8" hidden="1" x14ac:dyDescent="0.3">
      <c r="A183" s="8" t="str">
        <f>IF('Club_Performance Data'!A250=1,'Club_Performance Data'!D250,"")</f>
        <v/>
      </c>
      <c r="B183" s="8" t="str">
        <f>IF('Club_Performance Data'!A250=1,'Club_Performance Data'!E250,"")</f>
        <v/>
      </c>
      <c r="C183" s="8" t="str">
        <f>IF('Club_Performance Data'!A250=1,'Club_Performance Data'!F250,"")</f>
        <v/>
      </c>
      <c r="D183" s="8" t="str">
        <f>IF('Club_Performance Data'!A250=1,'Club_Performance Data'!G250,"")</f>
        <v/>
      </c>
      <c r="E183" s="8" t="str">
        <f>IF('Club_Performance Data'!A250=1,'Club_Performance Data'!L250,"")</f>
        <v/>
      </c>
      <c r="F183" s="8" t="str">
        <f>IF('Club_Performance Data'!A250=1,'Club_Performance Data'!P250,"")</f>
        <v/>
      </c>
      <c r="G183" s="8" t="str">
        <f>IF('Club_Performance Data'!A250=1,'Club_Performance Data'!U250,"")</f>
        <v/>
      </c>
      <c r="H183" s="8" t="str">
        <f>IF('Club_Performance Data'!A250=1,'Club_Performance Data'!U250,"")</f>
        <v/>
      </c>
    </row>
    <row r="184" spans="1:8" hidden="1" x14ac:dyDescent="0.3">
      <c r="A184" s="8" t="str">
        <f>IF('Club_Performance Data'!A251=1,'Club_Performance Data'!D251,"")</f>
        <v/>
      </c>
      <c r="B184" s="8" t="str">
        <f>IF('Club_Performance Data'!A251=1,'Club_Performance Data'!E251,"")</f>
        <v/>
      </c>
      <c r="C184" s="8" t="str">
        <f>IF('Club_Performance Data'!A251=1,'Club_Performance Data'!F251,"")</f>
        <v/>
      </c>
      <c r="D184" s="8" t="str">
        <f>IF('Club_Performance Data'!A251=1,'Club_Performance Data'!G251,"")</f>
        <v/>
      </c>
      <c r="E184" s="8" t="str">
        <f>IF('Club_Performance Data'!A251=1,'Club_Performance Data'!L251,"")</f>
        <v/>
      </c>
      <c r="F184" s="8" t="str">
        <f>IF('Club_Performance Data'!A251=1,'Club_Performance Data'!P251,"")</f>
        <v/>
      </c>
      <c r="G184" s="8" t="str">
        <f>IF('Club_Performance Data'!A251=1,'Club_Performance Data'!U251,"")</f>
        <v/>
      </c>
      <c r="H184" s="8" t="str">
        <f>IF('Club_Performance Data'!A251=1,'Club_Performance Data'!U251,"")</f>
        <v/>
      </c>
    </row>
    <row r="185" spans="1:8" hidden="1" x14ac:dyDescent="0.3">
      <c r="A185" s="8" t="str">
        <f>IF('Club_Performance Data'!A252=1,'Club_Performance Data'!D252,"")</f>
        <v/>
      </c>
      <c r="B185" s="8" t="str">
        <f>IF('Club_Performance Data'!A252=1,'Club_Performance Data'!E252,"")</f>
        <v/>
      </c>
      <c r="C185" s="8" t="str">
        <f>IF('Club_Performance Data'!A252=1,'Club_Performance Data'!F252,"")</f>
        <v/>
      </c>
      <c r="D185" s="8" t="str">
        <f>IF('Club_Performance Data'!A252=1,'Club_Performance Data'!G252,"")</f>
        <v/>
      </c>
      <c r="E185" s="8" t="str">
        <f>IF('Club_Performance Data'!A252=1,'Club_Performance Data'!L252,"")</f>
        <v/>
      </c>
      <c r="F185" s="8" t="str">
        <f>IF('Club_Performance Data'!A252=1,'Club_Performance Data'!P252,"")</f>
        <v/>
      </c>
      <c r="G185" s="8" t="str">
        <f>IF('Club_Performance Data'!A252=1,'Club_Performance Data'!U252,"")</f>
        <v/>
      </c>
      <c r="H185" s="8" t="str">
        <f>IF('Club_Performance Data'!A252=1,'Club_Performance Data'!U252,"")</f>
        <v/>
      </c>
    </row>
    <row r="186" spans="1:8" hidden="1" x14ac:dyDescent="0.3">
      <c r="A186" s="8" t="str">
        <f>IF('Club_Performance Data'!A254=1,'Club_Performance Data'!D254,"")</f>
        <v/>
      </c>
      <c r="B186" s="8" t="str">
        <f>IF('Club_Performance Data'!A254=1,'Club_Performance Data'!E254,"")</f>
        <v/>
      </c>
      <c r="C186" s="8" t="str">
        <f>IF('Club_Performance Data'!A254=1,'Club_Performance Data'!F254,"")</f>
        <v/>
      </c>
      <c r="D186" s="8" t="str">
        <f>IF('Club_Performance Data'!A254=1,'Club_Performance Data'!G254,"")</f>
        <v/>
      </c>
      <c r="E186" s="8" t="str">
        <f>IF('Club_Performance Data'!A254=1,'Club_Performance Data'!L254,"")</f>
        <v/>
      </c>
      <c r="F186" s="8" t="str">
        <f>IF('Club_Performance Data'!A254=1,'Club_Performance Data'!P254,"")</f>
        <v/>
      </c>
      <c r="G186" s="8" t="str">
        <f>IF('Club_Performance Data'!A254=1,'Club_Performance Data'!U254,"")</f>
        <v/>
      </c>
      <c r="H186" s="8" t="str">
        <f>IF('Club_Performance Data'!A254=1,'Club_Performance Data'!U254,"")</f>
        <v/>
      </c>
    </row>
    <row r="187" spans="1:8" hidden="1" x14ac:dyDescent="0.3">
      <c r="A187" s="8" t="str">
        <f>IF('Club_Performance Data'!A255=1,'Club_Performance Data'!D255,"")</f>
        <v/>
      </c>
      <c r="B187" s="8" t="str">
        <f>IF('Club_Performance Data'!A255=1,'Club_Performance Data'!E255,"")</f>
        <v/>
      </c>
      <c r="C187" s="8" t="str">
        <f>IF('Club_Performance Data'!A255=1,'Club_Performance Data'!F255,"")</f>
        <v/>
      </c>
      <c r="D187" s="8" t="str">
        <f>IF('Club_Performance Data'!A255=1,'Club_Performance Data'!G255,"")</f>
        <v/>
      </c>
      <c r="E187" s="8" t="str">
        <f>IF('Club_Performance Data'!A255=1,'Club_Performance Data'!L255,"")</f>
        <v/>
      </c>
      <c r="F187" s="8" t="str">
        <f>IF('Club_Performance Data'!A255=1,'Club_Performance Data'!P255,"")</f>
        <v/>
      </c>
      <c r="G187" s="8" t="str">
        <f>IF('Club_Performance Data'!A255=1,'Club_Performance Data'!U255,"")</f>
        <v/>
      </c>
      <c r="H187" s="8" t="str">
        <f>IF('Club_Performance Data'!A255=1,'Club_Performance Data'!U255,"")</f>
        <v/>
      </c>
    </row>
    <row r="188" spans="1:8" hidden="1" x14ac:dyDescent="0.3">
      <c r="A188" s="8" t="str">
        <f>IF('Club_Performance Data'!A256=1,'Club_Performance Data'!D256,"")</f>
        <v/>
      </c>
      <c r="B188" s="8" t="str">
        <f>IF('Club_Performance Data'!A256=1,'Club_Performance Data'!E256,"")</f>
        <v/>
      </c>
      <c r="C188" s="8" t="str">
        <f>IF('Club_Performance Data'!A256=1,'Club_Performance Data'!F256,"")</f>
        <v/>
      </c>
      <c r="D188" s="8" t="str">
        <f>IF('Club_Performance Data'!A256=1,'Club_Performance Data'!G256,"")</f>
        <v/>
      </c>
      <c r="E188" s="8" t="str">
        <f>IF('Club_Performance Data'!A256=1,'Club_Performance Data'!L256,"")</f>
        <v/>
      </c>
      <c r="F188" s="8" t="str">
        <f>IF('Club_Performance Data'!A256=1,'Club_Performance Data'!P256,"")</f>
        <v/>
      </c>
      <c r="G188" s="8" t="str">
        <f>IF('Club_Performance Data'!A256=1,'Club_Performance Data'!U256,"")</f>
        <v/>
      </c>
      <c r="H188" s="8" t="str">
        <f>IF('Club_Performance Data'!A256=1,'Club_Performance Data'!U256,"")</f>
        <v/>
      </c>
    </row>
    <row r="189" spans="1:8" hidden="1" x14ac:dyDescent="0.3">
      <c r="A189" s="8" t="str">
        <f>IF('Club_Performance Data'!A257=1,'Club_Performance Data'!D257,"")</f>
        <v/>
      </c>
      <c r="B189" s="8" t="str">
        <f>IF('Club_Performance Data'!A257=1,'Club_Performance Data'!E257,"")</f>
        <v/>
      </c>
      <c r="C189" s="8" t="str">
        <f>IF('Club_Performance Data'!A257=1,'Club_Performance Data'!F257,"")</f>
        <v/>
      </c>
      <c r="D189" s="8" t="str">
        <f>IF('Club_Performance Data'!A257=1,'Club_Performance Data'!G257,"")</f>
        <v/>
      </c>
      <c r="E189" s="8" t="str">
        <f>IF('Club_Performance Data'!A257=1,'Club_Performance Data'!L257,"")</f>
        <v/>
      </c>
      <c r="F189" s="8" t="str">
        <f>IF('Club_Performance Data'!A257=1,'Club_Performance Data'!P257,"")</f>
        <v/>
      </c>
      <c r="G189" s="8" t="str">
        <f>IF('Club_Performance Data'!A257=1,'Club_Performance Data'!U257,"")</f>
        <v/>
      </c>
      <c r="H189" s="8" t="str">
        <f>IF('Club_Performance Data'!A257=1,'Club_Performance Data'!U257,"")</f>
        <v/>
      </c>
    </row>
    <row r="190" spans="1:8" hidden="1" x14ac:dyDescent="0.3">
      <c r="A190" s="8" t="str">
        <f>IF('Club_Performance Data'!A258=1,'Club_Performance Data'!D258,"")</f>
        <v/>
      </c>
      <c r="B190" s="8" t="str">
        <f>IF('Club_Performance Data'!A258=1,'Club_Performance Data'!E258,"")</f>
        <v/>
      </c>
      <c r="C190" s="8" t="str">
        <f>IF('Club_Performance Data'!A258=1,'Club_Performance Data'!F258,"")</f>
        <v/>
      </c>
      <c r="D190" s="8" t="str">
        <f>IF('Club_Performance Data'!A258=1,'Club_Performance Data'!G258,"")</f>
        <v/>
      </c>
      <c r="E190" s="8" t="str">
        <f>IF('Club_Performance Data'!A258=1,'Club_Performance Data'!L258,"")</f>
        <v/>
      </c>
      <c r="F190" s="8" t="str">
        <f>IF('Club_Performance Data'!A258=1,'Club_Performance Data'!P258,"")</f>
        <v/>
      </c>
      <c r="G190" s="8" t="str">
        <f>IF('Club_Performance Data'!A258=1,'Club_Performance Data'!U258,"")</f>
        <v/>
      </c>
      <c r="H190" s="8" t="str">
        <f>IF('Club_Performance Data'!A258=1,'Club_Performance Data'!U258,"")</f>
        <v/>
      </c>
    </row>
    <row r="191" spans="1:8" hidden="1" x14ac:dyDescent="0.3">
      <c r="A191" s="8" t="str">
        <f>IF('Club_Performance Data'!A259=1,'Club_Performance Data'!D259,"")</f>
        <v/>
      </c>
      <c r="B191" s="8" t="str">
        <f>IF('Club_Performance Data'!A259=1,'Club_Performance Data'!E259,"")</f>
        <v/>
      </c>
      <c r="C191" s="8" t="str">
        <f>IF('Club_Performance Data'!A259=1,'Club_Performance Data'!F259,"")</f>
        <v/>
      </c>
      <c r="D191" s="8" t="str">
        <f>IF('Club_Performance Data'!A259=1,'Club_Performance Data'!G259,"")</f>
        <v/>
      </c>
      <c r="E191" s="8" t="str">
        <f>IF('Club_Performance Data'!A259=1,'Club_Performance Data'!L259,"")</f>
        <v/>
      </c>
      <c r="F191" s="8" t="str">
        <f>IF('Club_Performance Data'!A259=1,'Club_Performance Data'!P259,"")</f>
        <v/>
      </c>
      <c r="G191" s="8" t="str">
        <f>IF('Club_Performance Data'!A259=1,'Club_Performance Data'!U259,"")</f>
        <v/>
      </c>
      <c r="H191" s="8" t="str">
        <f>IF('Club_Performance Data'!A259=1,'Club_Performance Data'!U259,"")</f>
        <v/>
      </c>
    </row>
    <row r="192" spans="1:8" hidden="1" x14ac:dyDescent="0.3">
      <c r="A192" s="8" t="str">
        <f>IF('Club_Performance Data'!A260=1,'Club_Performance Data'!D260,"")</f>
        <v/>
      </c>
      <c r="B192" s="8" t="str">
        <f>IF('Club_Performance Data'!A260=1,'Club_Performance Data'!E260,"")</f>
        <v/>
      </c>
      <c r="C192" s="8" t="str">
        <f>IF('Club_Performance Data'!A260=1,'Club_Performance Data'!F260,"")</f>
        <v/>
      </c>
      <c r="D192" s="8" t="str">
        <f>IF('Club_Performance Data'!A260=1,'Club_Performance Data'!G260,"")</f>
        <v/>
      </c>
      <c r="E192" s="8" t="str">
        <f>IF('Club_Performance Data'!A260=1,'Club_Performance Data'!L260,"")</f>
        <v/>
      </c>
      <c r="F192" s="8" t="str">
        <f>IF('Club_Performance Data'!A260=1,'Club_Performance Data'!P260,"")</f>
        <v/>
      </c>
      <c r="G192" s="8" t="str">
        <f>IF('Club_Performance Data'!A260=1,'Club_Performance Data'!U260,"")</f>
        <v/>
      </c>
      <c r="H192" s="8" t="str">
        <f>IF('Club_Performance Data'!A260=1,'Club_Performance Data'!U260,"")</f>
        <v/>
      </c>
    </row>
    <row r="193" spans="1:8" hidden="1" x14ac:dyDescent="0.3">
      <c r="A193" s="8" t="str">
        <f>IF('Club_Performance Data'!A261=1,'Club_Performance Data'!D261,"")</f>
        <v/>
      </c>
      <c r="B193" s="8" t="str">
        <f>IF('Club_Performance Data'!A261=1,'Club_Performance Data'!E261,"")</f>
        <v/>
      </c>
      <c r="C193" s="8" t="str">
        <f>IF('Club_Performance Data'!A261=1,'Club_Performance Data'!F261,"")</f>
        <v/>
      </c>
      <c r="D193" s="8" t="str">
        <f>IF('Club_Performance Data'!A261=1,'Club_Performance Data'!G261,"")</f>
        <v/>
      </c>
      <c r="E193" s="8" t="str">
        <f>IF('Club_Performance Data'!A261=1,'Club_Performance Data'!L261,"")</f>
        <v/>
      </c>
      <c r="F193" s="8" t="str">
        <f>IF('Club_Performance Data'!A261=1,'Club_Performance Data'!P261,"")</f>
        <v/>
      </c>
      <c r="G193" s="8" t="str">
        <f>IF('Club_Performance Data'!A261=1,'Club_Performance Data'!U261,"")</f>
        <v/>
      </c>
      <c r="H193" s="8" t="str">
        <f>IF('Club_Performance Data'!A261=1,'Club_Performance Data'!U261,"")</f>
        <v/>
      </c>
    </row>
    <row r="194" spans="1:8" hidden="1" x14ac:dyDescent="0.3">
      <c r="A194" s="8" t="str">
        <f>IF('Club_Performance Data'!A262=1,'Club_Performance Data'!D262,"")</f>
        <v/>
      </c>
      <c r="B194" s="8" t="str">
        <f>IF('Club_Performance Data'!A262=1,'Club_Performance Data'!E262,"")</f>
        <v/>
      </c>
      <c r="C194" s="8" t="str">
        <f>IF('Club_Performance Data'!A262=1,'Club_Performance Data'!F262,"")</f>
        <v/>
      </c>
      <c r="D194" s="8" t="str">
        <f>IF('Club_Performance Data'!A262=1,'Club_Performance Data'!G262,"")</f>
        <v/>
      </c>
      <c r="E194" s="8" t="str">
        <f>IF('Club_Performance Data'!A262=1,'Club_Performance Data'!L262,"")</f>
        <v/>
      </c>
      <c r="F194" s="8" t="str">
        <f>IF('Club_Performance Data'!A262=1,'Club_Performance Data'!P262,"")</f>
        <v/>
      </c>
      <c r="G194" s="8" t="str">
        <f>IF('Club_Performance Data'!A262=1,'Club_Performance Data'!U262,"")</f>
        <v/>
      </c>
      <c r="H194" s="8" t="str">
        <f>IF('Club_Performance Data'!A262=1,'Club_Performance Data'!U262,"")</f>
        <v/>
      </c>
    </row>
    <row r="195" spans="1:8" hidden="1" x14ac:dyDescent="0.3">
      <c r="A195" s="8" t="str">
        <f>IF('Club_Performance Data'!A263=1,'Club_Performance Data'!D263,"")</f>
        <v/>
      </c>
      <c r="B195" s="8" t="str">
        <f>IF('Club_Performance Data'!A263=1,'Club_Performance Data'!E263,"")</f>
        <v/>
      </c>
      <c r="C195" s="8" t="str">
        <f>IF('Club_Performance Data'!A263=1,'Club_Performance Data'!F263,"")</f>
        <v/>
      </c>
      <c r="D195" s="8" t="str">
        <f>IF('Club_Performance Data'!A263=1,'Club_Performance Data'!G263,"")</f>
        <v/>
      </c>
      <c r="E195" s="8" t="str">
        <f>IF('Club_Performance Data'!A263=1,'Club_Performance Data'!L263,"")</f>
        <v/>
      </c>
      <c r="F195" s="8" t="str">
        <f>IF('Club_Performance Data'!A263=1,'Club_Performance Data'!P263,"")</f>
        <v/>
      </c>
      <c r="G195" s="8" t="str">
        <f>IF('Club_Performance Data'!A263=1,'Club_Performance Data'!U263,"")</f>
        <v/>
      </c>
      <c r="H195" s="8" t="str">
        <f>IF('Club_Performance Data'!A263=1,'Club_Performance Data'!U263,"")</f>
        <v/>
      </c>
    </row>
    <row r="196" spans="1:8" hidden="1" x14ac:dyDescent="0.3">
      <c r="A196" s="8" t="str">
        <f>IF('Club_Performance Data'!A264=1,'Club_Performance Data'!D264,"")</f>
        <v/>
      </c>
      <c r="B196" s="8" t="str">
        <f>IF('Club_Performance Data'!A264=1,'Club_Performance Data'!E264,"")</f>
        <v/>
      </c>
      <c r="C196" s="8" t="str">
        <f>IF('Club_Performance Data'!A264=1,'Club_Performance Data'!F264,"")</f>
        <v/>
      </c>
      <c r="D196" s="8" t="str">
        <f>IF('Club_Performance Data'!A264=1,'Club_Performance Data'!G264,"")</f>
        <v/>
      </c>
      <c r="E196" s="8" t="str">
        <f>IF('Club_Performance Data'!A264=1,'Club_Performance Data'!L264,"")</f>
        <v/>
      </c>
      <c r="F196" s="8" t="str">
        <f>IF('Club_Performance Data'!A264=1,'Club_Performance Data'!P264,"")</f>
        <v/>
      </c>
      <c r="G196" s="8" t="str">
        <f>IF('Club_Performance Data'!A264=1,'Club_Performance Data'!U264,"")</f>
        <v/>
      </c>
      <c r="H196" s="8" t="str">
        <f>IF('Club_Performance Data'!A264=1,'Club_Performance Data'!U264,"")</f>
        <v/>
      </c>
    </row>
    <row r="197" spans="1:8" hidden="1" x14ac:dyDescent="0.3">
      <c r="A197" s="8" t="str">
        <f>IF('Club_Performance Data'!A265=1,'Club_Performance Data'!D265,"")</f>
        <v/>
      </c>
      <c r="B197" s="8" t="str">
        <f>IF('Club_Performance Data'!A265=1,'Club_Performance Data'!E265,"")</f>
        <v/>
      </c>
      <c r="C197" s="8" t="str">
        <f>IF('Club_Performance Data'!A265=1,'Club_Performance Data'!F265,"")</f>
        <v/>
      </c>
      <c r="D197" s="8" t="str">
        <f>IF('Club_Performance Data'!A265=1,'Club_Performance Data'!G265,"")</f>
        <v/>
      </c>
      <c r="E197" s="8" t="str">
        <f>IF('Club_Performance Data'!A265=1,'Club_Performance Data'!L265,"")</f>
        <v/>
      </c>
      <c r="F197" s="8" t="str">
        <f>IF('Club_Performance Data'!A265=1,'Club_Performance Data'!P265,"")</f>
        <v/>
      </c>
      <c r="G197" s="8" t="str">
        <f>IF('Club_Performance Data'!A265=1,'Club_Performance Data'!U265,"")</f>
        <v/>
      </c>
      <c r="H197" s="8" t="str">
        <f>IF('Club_Performance Data'!A265=1,'Club_Performance Data'!U265,"")</f>
        <v/>
      </c>
    </row>
    <row r="198" spans="1:8" hidden="1" x14ac:dyDescent="0.3">
      <c r="A198" s="8" t="str">
        <f>IF('Club_Performance Data'!A267=1,'Club_Performance Data'!D267,"")</f>
        <v/>
      </c>
      <c r="B198" s="8" t="str">
        <f>IF('Club_Performance Data'!A267=1,'Club_Performance Data'!E267,"")</f>
        <v/>
      </c>
      <c r="C198" s="8" t="str">
        <f>IF('Club_Performance Data'!A267=1,'Club_Performance Data'!F267,"")</f>
        <v/>
      </c>
      <c r="D198" s="8" t="str">
        <f>IF('Club_Performance Data'!A267=1,'Club_Performance Data'!G267,"")</f>
        <v/>
      </c>
      <c r="E198" s="8" t="str">
        <f>IF('Club_Performance Data'!A267=1,'Club_Performance Data'!L267,"")</f>
        <v/>
      </c>
      <c r="F198" s="8" t="str">
        <f>IF('Club_Performance Data'!A267=1,'Club_Performance Data'!P267,"")</f>
        <v/>
      </c>
      <c r="G198" s="8" t="str">
        <f>IF('Club_Performance Data'!A267=1,'Club_Performance Data'!U267,"")</f>
        <v/>
      </c>
      <c r="H198" s="8" t="str">
        <f>IF('Club_Performance Data'!A267=1,'Club_Performance Data'!U267,"")</f>
        <v/>
      </c>
    </row>
    <row r="199" spans="1:8" hidden="1" x14ac:dyDescent="0.3">
      <c r="A199" s="8" t="str">
        <f>IF('Club_Performance Data'!A268=1,'Club_Performance Data'!D268,"")</f>
        <v/>
      </c>
      <c r="B199" s="8" t="str">
        <f>IF('Club_Performance Data'!A268=1,'Club_Performance Data'!E268,"")</f>
        <v/>
      </c>
      <c r="C199" s="8" t="str">
        <f>IF('Club_Performance Data'!A268=1,'Club_Performance Data'!F268,"")</f>
        <v/>
      </c>
      <c r="D199" s="8" t="str">
        <f>IF('Club_Performance Data'!A268=1,'Club_Performance Data'!G268,"")</f>
        <v/>
      </c>
      <c r="E199" s="8" t="str">
        <f>IF('Club_Performance Data'!A268=1,'Club_Performance Data'!L268,"")</f>
        <v/>
      </c>
      <c r="F199" s="8" t="str">
        <f>IF('Club_Performance Data'!A268=1,'Club_Performance Data'!P268,"")</f>
        <v/>
      </c>
      <c r="G199" s="8" t="str">
        <f>IF('Club_Performance Data'!A268=1,'Club_Performance Data'!U268,"")</f>
        <v/>
      </c>
      <c r="H199" s="8" t="str">
        <f>IF('Club_Performance Data'!A268=1,'Club_Performance Data'!U268,"")</f>
        <v/>
      </c>
    </row>
    <row r="200" spans="1:8" hidden="1" x14ac:dyDescent="0.3">
      <c r="A200" s="8" t="str">
        <f>IF('Club_Performance Data'!A269=1,'Club_Performance Data'!D269,"")</f>
        <v/>
      </c>
      <c r="B200" s="8" t="str">
        <f>IF('Club_Performance Data'!A269=1,'Club_Performance Data'!E269,"")</f>
        <v/>
      </c>
      <c r="C200" s="8" t="str">
        <f>IF('Club_Performance Data'!A269=1,'Club_Performance Data'!F269,"")</f>
        <v/>
      </c>
      <c r="D200" s="8" t="str">
        <f>IF('Club_Performance Data'!A269=1,'Club_Performance Data'!G269,"")</f>
        <v/>
      </c>
      <c r="E200" s="8" t="str">
        <f>IF('Club_Performance Data'!A269=1,'Club_Performance Data'!L269,"")</f>
        <v/>
      </c>
      <c r="F200" s="8" t="str">
        <f>IF('Club_Performance Data'!A269=1,'Club_Performance Data'!P269,"")</f>
        <v/>
      </c>
      <c r="G200" s="8" t="str">
        <f>IF('Club_Performance Data'!A269=1,'Club_Performance Data'!U269,"")</f>
        <v/>
      </c>
      <c r="H200" s="8" t="str">
        <f>IF('Club_Performance Data'!A269=1,'Club_Performance Data'!U269,"")</f>
        <v/>
      </c>
    </row>
    <row r="201" spans="1:8" hidden="1" x14ac:dyDescent="0.3">
      <c r="A201" s="8" t="str">
        <f>IF('Club_Performance Data'!A272=1,'Club_Performance Data'!D272,"")</f>
        <v/>
      </c>
      <c r="B201" s="8" t="str">
        <f>IF('Club_Performance Data'!A272=1,'Club_Performance Data'!E272,"")</f>
        <v/>
      </c>
      <c r="C201" s="8" t="str">
        <f>IF('Club_Performance Data'!A272=1,'Club_Performance Data'!F272,"")</f>
        <v/>
      </c>
      <c r="D201" s="8" t="str">
        <f>IF('Club_Performance Data'!A272=1,'Club_Performance Data'!G272,"")</f>
        <v/>
      </c>
      <c r="E201" s="8" t="str">
        <f>IF('Club_Performance Data'!A272=1,'Club_Performance Data'!L272,"")</f>
        <v/>
      </c>
      <c r="F201" s="8" t="str">
        <f>IF('Club_Performance Data'!A272=1,'Club_Performance Data'!P272,"")</f>
        <v/>
      </c>
      <c r="G201" s="8" t="str">
        <f>IF('Club_Performance Data'!A272=1,'Club_Performance Data'!U272,"")</f>
        <v/>
      </c>
      <c r="H201" s="8" t="str">
        <f>IF('Club_Performance Data'!A272=1,'Club_Performance Data'!U272,"")</f>
        <v/>
      </c>
    </row>
    <row r="202" spans="1:8" hidden="1" x14ac:dyDescent="0.3">
      <c r="A202" s="8" t="str">
        <f>IF('Club_Performance Data'!A275=1,'Club_Performance Data'!D275,"")</f>
        <v/>
      </c>
      <c r="B202" s="8" t="str">
        <f>IF('Club_Performance Data'!A275=1,'Club_Performance Data'!E275,"")</f>
        <v/>
      </c>
      <c r="C202" s="8" t="str">
        <f>IF('Club_Performance Data'!A275=1,'Club_Performance Data'!F275,"")</f>
        <v/>
      </c>
      <c r="D202" s="8" t="str">
        <f>IF('Club_Performance Data'!A275=1,'Club_Performance Data'!G275,"")</f>
        <v/>
      </c>
      <c r="E202" s="8" t="str">
        <f>IF('Club_Performance Data'!A275=1,'Club_Performance Data'!L275,"")</f>
        <v/>
      </c>
      <c r="F202" s="8" t="str">
        <f>IF('Club_Performance Data'!A275=1,'Club_Performance Data'!P275,"")</f>
        <v/>
      </c>
      <c r="G202" s="8" t="str">
        <f>IF('Club_Performance Data'!A275=1,'Club_Performance Data'!U275,"")</f>
        <v/>
      </c>
      <c r="H202" s="8" t="str">
        <f>IF('Club_Performance Data'!A275=1,'Club_Performance Data'!U275,"")</f>
        <v/>
      </c>
    </row>
    <row r="203" spans="1:8" hidden="1" x14ac:dyDescent="0.3">
      <c r="A203" s="8" t="str">
        <f>IF('Club_Performance Data'!A277=1,'Club_Performance Data'!D277,"")</f>
        <v/>
      </c>
      <c r="B203" s="8" t="str">
        <f>IF('Club_Performance Data'!A277=1,'Club_Performance Data'!E277,"")</f>
        <v/>
      </c>
      <c r="C203" s="8" t="str">
        <f>IF('Club_Performance Data'!A277=1,'Club_Performance Data'!F277,"")</f>
        <v/>
      </c>
      <c r="D203" s="8" t="str">
        <f>IF('Club_Performance Data'!A277=1,'Club_Performance Data'!G277,"")</f>
        <v/>
      </c>
      <c r="E203" s="8" t="str">
        <f>IF('Club_Performance Data'!A277=1,'Club_Performance Data'!L277,"")</f>
        <v/>
      </c>
      <c r="F203" s="8" t="str">
        <f>IF('Club_Performance Data'!A277=1,'Club_Performance Data'!P277,"")</f>
        <v/>
      </c>
      <c r="G203" s="8" t="str">
        <f>IF('Club_Performance Data'!A277=1,'Club_Performance Data'!U277,"")</f>
        <v/>
      </c>
      <c r="H203" s="8" t="str">
        <f>IF('Club_Performance Data'!A277=1,'Club_Performance Data'!U277,"")</f>
        <v/>
      </c>
    </row>
    <row r="204" spans="1:8" hidden="1" x14ac:dyDescent="0.3">
      <c r="A204" s="8" t="str">
        <f>IF('Club_Performance Data'!A278=1,'Club_Performance Data'!D278,"")</f>
        <v/>
      </c>
      <c r="B204" s="8" t="str">
        <f>IF('Club_Performance Data'!A278=1,'Club_Performance Data'!E278,"")</f>
        <v/>
      </c>
      <c r="C204" s="8" t="str">
        <f>IF('Club_Performance Data'!A278=1,'Club_Performance Data'!F278,"")</f>
        <v/>
      </c>
      <c r="D204" s="8" t="str">
        <f>IF('Club_Performance Data'!A278=1,'Club_Performance Data'!G278,"")</f>
        <v/>
      </c>
      <c r="E204" s="8" t="str">
        <f>IF('Club_Performance Data'!A278=1,'Club_Performance Data'!L278,"")</f>
        <v/>
      </c>
      <c r="F204" s="8" t="str">
        <f>IF('Club_Performance Data'!A278=1,'Club_Performance Data'!P278,"")</f>
        <v/>
      </c>
      <c r="G204" s="8" t="str">
        <f>IF('Club_Performance Data'!A278=1,'Club_Performance Data'!U278,"")</f>
        <v/>
      </c>
      <c r="H204" s="8" t="str">
        <f>IF('Club_Performance Data'!A278=1,'Club_Performance Data'!U278,"")</f>
        <v/>
      </c>
    </row>
    <row r="205" spans="1:8" hidden="1" x14ac:dyDescent="0.3">
      <c r="A205" s="8" t="str">
        <f>IF('Club_Performance Data'!A279=1,'Club_Performance Data'!D279,"")</f>
        <v/>
      </c>
      <c r="B205" s="8" t="str">
        <f>IF('Club_Performance Data'!A279=1,'Club_Performance Data'!E279,"")</f>
        <v/>
      </c>
      <c r="C205" s="8" t="str">
        <f>IF('Club_Performance Data'!A279=1,'Club_Performance Data'!F279,"")</f>
        <v/>
      </c>
      <c r="D205" s="8" t="str">
        <f>IF('Club_Performance Data'!A279=1,'Club_Performance Data'!G279,"")</f>
        <v/>
      </c>
      <c r="E205" s="8" t="str">
        <f>IF('Club_Performance Data'!A279=1,'Club_Performance Data'!L279,"")</f>
        <v/>
      </c>
      <c r="F205" s="8" t="str">
        <f>IF('Club_Performance Data'!A279=1,'Club_Performance Data'!P279,"")</f>
        <v/>
      </c>
      <c r="G205" s="8" t="str">
        <f>IF('Club_Performance Data'!A279=1,'Club_Performance Data'!U279,"")</f>
        <v/>
      </c>
      <c r="H205" s="8" t="str">
        <f>IF('Club_Performance Data'!A279=1,'Club_Performance Data'!U279,"")</f>
        <v/>
      </c>
    </row>
    <row r="206" spans="1:8" hidden="1" x14ac:dyDescent="0.3">
      <c r="A206" s="8" t="str">
        <f>IF('Club_Performance Data'!A280=1,'Club_Performance Data'!D280,"")</f>
        <v/>
      </c>
      <c r="B206" s="8" t="str">
        <f>IF('Club_Performance Data'!A280=1,'Club_Performance Data'!E280,"")</f>
        <v/>
      </c>
      <c r="C206" s="8" t="str">
        <f>IF('Club_Performance Data'!A280=1,'Club_Performance Data'!F280,"")</f>
        <v/>
      </c>
      <c r="D206" s="8" t="str">
        <f>IF('Club_Performance Data'!A280=1,'Club_Performance Data'!G280,"")</f>
        <v/>
      </c>
      <c r="E206" s="8" t="str">
        <f>IF('Club_Performance Data'!A280=1,'Club_Performance Data'!L280,"")</f>
        <v/>
      </c>
      <c r="F206" s="8" t="str">
        <f>IF('Club_Performance Data'!A280=1,'Club_Performance Data'!P280,"")</f>
        <v/>
      </c>
      <c r="G206" s="8" t="str">
        <f>IF('Club_Performance Data'!A280=1,'Club_Performance Data'!U280,"")</f>
        <v/>
      </c>
      <c r="H206" s="8" t="str">
        <f>IF('Club_Performance Data'!A280=1,'Club_Performance Data'!U280,"")</f>
        <v/>
      </c>
    </row>
    <row r="207" spans="1:8" hidden="1" x14ac:dyDescent="0.3">
      <c r="A207" s="8" t="str">
        <f>IF('Club_Performance Data'!A281=1,'Club_Performance Data'!D281,"")</f>
        <v/>
      </c>
      <c r="B207" s="8" t="str">
        <f>IF('Club_Performance Data'!A281=1,'Club_Performance Data'!E281,"")</f>
        <v/>
      </c>
      <c r="C207" s="8" t="str">
        <f>IF('Club_Performance Data'!A281=1,'Club_Performance Data'!F281,"")</f>
        <v/>
      </c>
      <c r="D207" s="8" t="str">
        <f>IF('Club_Performance Data'!A281=1,'Club_Performance Data'!G281,"")</f>
        <v/>
      </c>
      <c r="E207" s="8" t="str">
        <f>IF('Club_Performance Data'!A281=1,'Club_Performance Data'!L281,"")</f>
        <v/>
      </c>
      <c r="F207" s="8" t="str">
        <f>IF('Club_Performance Data'!A281=1,'Club_Performance Data'!P281,"")</f>
        <v/>
      </c>
      <c r="G207" s="8" t="str">
        <f>IF('Club_Performance Data'!A281=1,'Club_Performance Data'!U281,"")</f>
        <v/>
      </c>
      <c r="H207" s="8" t="str">
        <f>IF('Club_Performance Data'!A281=1,'Club_Performance Data'!U281,"")</f>
        <v/>
      </c>
    </row>
    <row r="208" spans="1:8" hidden="1" x14ac:dyDescent="0.3">
      <c r="A208" s="8" t="str">
        <f>IF('Club_Performance Data'!A282=1,'Club_Performance Data'!D282,"")</f>
        <v/>
      </c>
      <c r="B208" s="8" t="str">
        <f>IF('Club_Performance Data'!A282=1,'Club_Performance Data'!E282,"")</f>
        <v/>
      </c>
      <c r="C208" s="8" t="str">
        <f>IF('Club_Performance Data'!A282=1,'Club_Performance Data'!F282,"")</f>
        <v/>
      </c>
      <c r="D208" s="8" t="str">
        <f>IF('Club_Performance Data'!A282=1,'Club_Performance Data'!G282,"")</f>
        <v/>
      </c>
      <c r="E208" s="8" t="str">
        <f>IF('Club_Performance Data'!A282=1,'Club_Performance Data'!L282,"")</f>
        <v/>
      </c>
      <c r="F208" s="8" t="str">
        <f>IF('Club_Performance Data'!A282=1,'Club_Performance Data'!P282,"")</f>
        <v/>
      </c>
      <c r="G208" s="8" t="str">
        <f>IF('Club_Performance Data'!A282=1,'Club_Performance Data'!U282,"")</f>
        <v/>
      </c>
      <c r="H208" s="8" t="str">
        <f>IF('Club_Performance Data'!A282=1,'Club_Performance Data'!U282,"")</f>
        <v/>
      </c>
    </row>
    <row r="209" spans="1:8" hidden="1" x14ac:dyDescent="0.3">
      <c r="A209" s="8" t="str">
        <f>IF('Club_Performance Data'!A283=1,'Club_Performance Data'!D283,"")</f>
        <v/>
      </c>
      <c r="B209" s="8" t="str">
        <f>IF('Club_Performance Data'!A283=1,'Club_Performance Data'!E283,"")</f>
        <v/>
      </c>
      <c r="C209" s="8" t="str">
        <f>IF('Club_Performance Data'!A283=1,'Club_Performance Data'!F283,"")</f>
        <v/>
      </c>
      <c r="D209" s="8" t="str">
        <f>IF('Club_Performance Data'!A283=1,'Club_Performance Data'!G283,"")</f>
        <v/>
      </c>
      <c r="E209" s="8" t="str">
        <f>IF('Club_Performance Data'!A283=1,'Club_Performance Data'!L283,"")</f>
        <v/>
      </c>
      <c r="F209" s="8" t="str">
        <f>IF('Club_Performance Data'!A283=1,'Club_Performance Data'!P283,"")</f>
        <v/>
      </c>
      <c r="G209" s="8" t="str">
        <f>IF('Club_Performance Data'!A283=1,'Club_Performance Data'!U283,"")</f>
        <v/>
      </c>
      <c r="H209" s="8" t="str">
        <f>IF('Club_Performance Data'!A283=1,'Club_Performance Data'!U283,"")</f>
        <v/>
      </c>
    </row>
    <row r="210" spans="1:8" hidden="1" x14ac:dyDescent="0.3">
      <c r="A210" s="8" t="str">
        <f>IF('Club_Performance Data'!A284=1,'Club_Performance Data'!D284,"")</f>
        <v/>
      </c>
      <c r="B210" s="8" t="str">
        <f>IF('Club_Performance Data'!A284=1,'Club_Performance Data'!E284,"")</f>
        <v/>
      </c>
      <c r="C210" s="8" t="str">
        <f>IF('Club_Performance Data'!A284=1,'Club_Performance Data'!F284,"")</f>
        <v/>
      </c>
      <c r="D210" s="8" t="str">
        <f>IF('Club_Performance Data'!A284=1,'Club_Performance Data'!G284,"")</f>
        <v/>
      </c>
      <c r="E210" s="8" t="str">
        <f>IF('Club_Performance Data'!A284=1,'Club_Performance Data'!L284,"")</f>
        <v/>
      </c>
      <c r="F210" s="8" t="str">
        <f>IF('Club_Performance Data'!A284=1,'Club_Performance Data'!P284,"")</f>
        <v/>
      </c>
      <c r="G210" s="8" t="str">
        <f>IF('Club_Performance Data'!A284=1,'Club_Performance Data'!U284,"")</f>
        <v/>
      </c>
      <c r="H210" s="8" t="str">
        <f>IF('Club_Performance Data'!A284=1,'Club_Performance Data'!U284,"")</f>
        <v/>
      </c>
    </row>
    <row r="211" spans="1:8" hidden="1" x14ac:dyDescent="0.3">
      <c r="A211" s="8" t="str">
        <f>IF('Club_Performance Data'!A285=1,'Club_Performance Data'!D285,"")</f>
        <v/>
      </c>
      <c r="B211" s="8" t="str">
        <f>IF('Club_Performance Data'!A285=1,'Club_Performance Data'!E285,"")</f>
        <v/>
      </c>
      <c r="C211" s="8" t="str">
        <f>IF('Club_Performance Data'!A285=1,'Club_Performance Data'!F285,"")</f>
        <v/>
      </c>
      <c r="D211" s="8" t="str">
        <f>IF('Club_Performance Data'!A285=1,'Club_Performance Data'!G285,"")</f>
        <v/>
      </c>
      <c r="E211" s="8" t="str">
        <f>IF('Club_Performance Data'!A285=1,'Club_Performance Data'!L285,"")</f>
        <v/>
      </c>
      <c r="F211" s="8" t="str">
        <f>IF('Club_Performance Data'!A285=1,'Club_Performance Data'!P285,"")</f>
        <v/>
      </c>
      <c r="G211" s="8" t="str">
        <f>IF('Club_Performance Data'!A285=1,'Club_Performance Data'!U285,"")</f>
        <v/>
      </c>
      <c r="H211" s="8" t="str">
        <f>IF('Club_Performance Data'!A285=1,'Club_Performance Data'!U285,"")</f>
        <v/>
      </c>
    </row>
    <row r="212" spans="1:8" hidden="1" x14ac:dyDescent="0.3">
      <c r="A212" s="8" t="str">
        <f>IF('Club_Performance Data'!A286=1,'Club_Performance Data'!D286,"")</f>
        <v/>
      </c>
      <c r="B212" s="8" t="str">
        <f>IF('Club_Performance Data'!A286=1,'Club_Performance Data'!E286,"")</f>
        <v/>
      </c>
      <c r="C212" s="8" t="str">
        <f>IF('Club_Performance Data'!A286=1,'Club_Performance Data'!F286,"")</f>
        <v/>
      </c>
      <c r="D212" s="8" t="str">
        <f>IF('Club_Performance Data'!A286=1,'Club_Performance Data'!G286,"")</f>
        <v/>
      </c>
      <c r="E212" s="8" t="str">
        <f>IF('Club_Performance Data'!A286=1,'Club_Performance Data'!L286,"")</f>
        <v/>
      </c>
      <c r="F212" s="8" t="str">
        <f>IF('Club_Performance Data'!A286=1,'Club_Performance Data'!P286,"")</f>
        <v/>
      </c>
      <c r="G212" s="8" t="str">
        <f>IF('Club_Performance Data'!A286=1,'Club_Performance Data'!U286,"")</f>
        <v/>
      </c>
      <c r="H212" s="8" t="str">
        <f>IF('Club_Performance Data'!A286=1,'Club_Performance Data'!U286,"")</f>
        <v/>
      </c>
    </row>
    <row r="213" spans="1:8" hidden="1" x14ac:dyDescent="0.3">
      <c r="A213" s="8" t="str">
        <f>IF('Club_Performance Data'!A288=1,'Club_Performance Data'!D288,"")</f>
        <v/>
      </c>
      <c r="B213" s="8" t="str">
        <f>IF('Club_Performance Data'!A288=1,'Club_Performance Data'!E288,"")</f>
        <v/>
      </c>
      <c r="C213" s="8" t="str">
        <f>IF('Club_Performance Data'!A288=1,'Club_Performance Data'!F288,"")</f>
        <v/>
      </c>
      <c r="D213" s="8" t="str">
        <f>IF('Club_Performance Data'!A288=1,'Club_Performance Data'!G288,"")</f>
        <v/>
      </c>
      <c r="E213" s="8" t="str">
        <f>IF('Club_Performance Data'!A288=1,'Club_Performance Data'!L288,"")</f>
        <v/>
      </c>
      <c r="F213" s="8" t="str">
        <f>IF('Club_Performance Data'!A288=1,'Club_Performance Data'!P288,"")</f>
        <v/>
      </c>
      <c r="G213" s="8" t="str">
        <f>IF('Club_Performance Data'!A288=1,'Club_Performance Data'!U288,"")</f>
        <v/>
      </c>
      <c r="H213" s="8" t="str">
        <f>IF('Club_Performance Data'!A288=1,'Club_Performance Data'!U288,"")</f>
        <v/>
      </c>
    </row>
    <row r="214" spans="1:8" hidden="1" x14ac:dyDescent="0.3">
      <c r="A214" s="8" t="str">
        <f>IF('Club_Performance Data'!A289=1,'Club_Performance Data'!D289,"")</f>
        <v/>
      </c>
      <c r="B214" s="8" t="str">
        <f>IF('Club_Performance Data'!A289=1,'Club_Performance Data'!E289,"")</f>
        <v/>
      </c>
      <c r="C214" s="8" t="str">
        <f>IF('Club_Performance Data'!A289=1,'Club_Performance Data'!F289,"")</f>
        <v/>
      </c>
      <c r="D214" s="8" t="str">
        <f>IF('Club_Performance Data'!A289=1,'Club_Performance Data'!G289,"")</f>
        <v/>
      </c>
      <c r="E214" s="8" t="str">
        <f>IF('Club_Performance Data'!A289=1,'Club_Performance Data'!L289,"")</f>
        <v/>
      </c>
      <c r="F214" s="8" t="str">
        <f>IF('Club_Performance Data'!A289=1,'Club_Performance Data'!P289,"")</f>
        <v/>
      </c>
      <c r="G214" s="8" t="str">
        <f>IF('Club_Performance Data'!A289=1,'Club_Performance Data'!U289,"")</f>
        <v/>
      </c>
      <c r="H214" s="8" t="str">
        <f>IF('Club_Performance Data'!A289=1,'Club_Performance Data'!U289,"")</f>
        <v/>
      </c>
    </row>
    <row r="215" spans="1:8" hidden="1" x14ac:dyDescent="0.3">
      <c r="A215" s="8" t="str">
        <f>IF('Club_Performance Data'!A290=1,'Club_Performance Data'!D290,"")</f>
        <v/>
      </c>
      <c r="B215" s="8" t="str">
        <f>IF('Club_Performance Data'!A290=1,'Club_Performance Data'!E290,"")</f>
        <v/>
      </c>
      <c r="C215" s="8" t="str">
        <f>IF('Club_Performance Data'!A290=1,'Club_Performance Data'!F290,"")</f>
        <v/>
      </c>
      <c r="D215" s="8" t="str">
        <f>IF('Club_Performance Data'!A290=1,'Club_Performance Data'!G290,"")</f>
        <v/>
      </c>
      <c r="E215" s="8" t="str">
        <f>IF('Club_Performance Data'!A290=1,'Club_Performance Data'!L290,"")</f>
        <v/>
      </c>
      <c r="F215" s="8" t="str">
        <f>IF('Club_Performance Data'!A290=1,'Club_Performance Data'!P290,"")</f>
        <v/>
      </c>
      <c r="G215" s="8" t="str">
        <f>IF('Club_Performance Data'!A290=1,'Club_Performance Data'!U290,"")</f>
        <v/>
      </c>
      <c r="H215" s="8" t="str">
        <f>IF('Club_Performance Data'!A290=1,'Club_Performance Data'!U290,"")</f>
        <v/>
      </c>
    </row>
    <row r="216" spans="1:8" hidden="1" x14ac:dyDescent="0.3">
      <c r="A216" s="8" t="str">
        <f>IF('Club_Performance Data'!A291=1,'Club_Performance Data'!D291,"")</f>
        <v/>
      </c>
      <c r="B216" s="8" t="str">
        <f>IF('Club_Performance Data'!A291=1,'Club_Performance Data'!E291,"")</f>
        <v/>
      </c>
      <c r="C216" s="8" t="str">
        <f>IF('Club_Performance Data'!A291=1,'Club_Performance Data'!F291,"")</f>
        <v/>
      </c>
      <c r="D216" s="8" t="str">
        <f>IF('Club_Performance Data'!A291=1,'Club_Performance Data'!G291,"")</f>
        <v/>
      </c>
      <c r="E216" s="8" t="str">
        <f>IF('Club_Performance Data'!A291=1,'Club_Performance Data'!L291,"")</f>
        <v/>
      </c>
      <c r="F216" s="8" t="str">
        <f>IF('Club_Performance Data'!A291=1,'Club_Performance Data'!P291,"")</f>
        <v/>
      </c>
      <c r="G216" s="8" t="str">
        <f>IF('Club_Performance Data'!A291=1,'Club_Performance Data'!U291,"")</f>
        <v/>
      </c>
      <c r="H216" s="8" t="str">
        <f>IF('Club_Performance Data'!A291=1,'Club_Performance Data'!U291,"")</f>
        <v/>
      </c>
    </row>
    <row r="217" spans="1:8" hidden="1" x14ac:dyDescent="0.3">
      <c r="A217" s="8" t="str">
        <f>IF('Club_Performance Data'!A292=1,'Club_Performance Data'!D292,"")</f>
        <v/>
      </c>
      <c r="B217" s="8" t="str">
        <f>IF('Club_Performance Data'!A292=1,'Club_Performance Data'!E292,"")</f>
        <v/>
      </c>
      <c r="C217" s="8" t="str">
        <f>IF('Club_Performance Data'!A292=1,'Club_Performance Data'!F292,"")</f>
        <v/>
      </c>
      <c r="D217" s="8" t="str">
        <f>IF('Club_Performance Data'!A292=1,'Club_Performance Data'!G292,"")</f>
        <v/>
      </c>
      <c r="E217" s="8" t="str">
        <f>IF('Club_Performance Data'!A292=1,'Club_Performance Data'!L292,"")</f>
        <v/>
      </c>
      <c r="F217" s="8" t="str">
        <f>IF('Club_Performance Data'!A292=1,'Club_Performance Data'!P292,"")</f>
        <v/>
      </c>
      <c r="G217" s="8" t="str">
        <f>IF('Club_Performance Data'!A292=1,'Club_Performance Data'!U292,"")</f>
        <v/>
      </c>
      <c r="H217" s="8" t="str">
        <f>IF('Club_Performance Data'!A292=1,'Club_Performance Data'!U292,"")</f>
        <v/>
      </c>
    </row>
    <row r="218" spans="1:8" hidden="1" x14ac:dyDescent="0.3">
      <c r="A218" s="8" t="str">
        <f>IF('Club_Performance Data'!A294=1,'Club_Performance Data'!D294,"")</f>
        <v/>
      </c>
      <c r="B218" s="8" t="str">
        <f>IF('Club_Performance Data'!A294=1,'Club_Performance Data'!E294,"")</f>
        <v/>
      </c>
      <c r="C218" s="8" t="str">
        <f>IF('Club_Performance Data'!A294=1,'Club_Performance Data'!F294,"")</f>
        <v/>
      </c>
      <c r="D218" s="8" t="str">
        <f>IF('Club_Performance Data'!A294=1,'Club_Performance Data'!G294,"")</f>
        <v/>
      </c>
      <c r="E218" s="8" t="str">
        <f>IF('Club_Performance Data'!A294=1,'Club_Performance Data'!L294,"")</f>
        <v/>
      </c>
      <c r="F218" s="8" t="str">
        <f>IF('Club_Performance Data'!A294=1,'Club_Performance Data'!P294,"")</f>
        <v/>
      </c>
      <c r="G218" s="8" t="str">
        <f>IF('Club_Performance Data'!A294=1,'Club_Performance Data'!U294,"")</f>
        <v/>
      </c>
      <c r="H218" s="8" t="str">
        <f>IF('Club_Performance Data'!A294=1,'Club_Performance Data'!U294,"")</f>
        <v/>
      </c>
    </row>
    <row r="219" spans="1:8" hidden="1" x14ac:dyDescent="0.3">
      <c r="A219" s="8" t="str">
        <f>IF('Club_Performance Data'!A295=1,'Club_Performance Data'!D295,"")</f>
        <v/>
      </c>
      <c r="B219" s="8" t="str">
        <f>IF('Club_Performance Data'!A295=1,'Club_Performance Data'!E295,"")</f>
        <v/>
      </c>
      <c r="C219" s="8" t="str">
        <f>IF('Club_Performance Data'!A295=1,'Club_Performance Data'!F295,"")</f>
        <v/>
      </c>
      <c r="D219" s="8" t="str">
        <f>IF('Club_Performance Data'!A295=1,'Club_Performance Data'!G295,"")</f>
        <v/>
      </c>
      <c r="E219" s="8" t="str">
        <f>IF('Club_Performance Data'!A295=1,'Club_Performance Data'!L295,"")</f>
        <v/>
      </c>
      <c r="F219" s="8" t="str">
        <f>IF('Club_Performance Data'!A295=1,'Club_Performance Data'!P295,"")</f>
        <v/>
      </c>
      <c r="G219" s="8" t="str">
        <f>IF('Club_Performance Data'!A295=1,'Club_Performance Data'!U295,"")</f>
        <v/>
      </c>
      <c r="H219" s="8" t="str">
        <f>IF('Club_Performance Data'!A295=1,'Club_Performance Data'!U295,"")</f>
        <v/>
      </c>
    </row>
    <row r="220" spans="1:8" hidden="1" x14ac:dyDescent="0.3">
      <c r="A220" s="8" t="str">
        <f>IF('Club_Performance Data'!A296=1,'Club_Performance Data'!D296,"")</f>
        <v/>
      </c>
      <c r="B220" s="8" t="str">
        <f>IF('Club_Performance Data'!A296=1,'Club_Performance Data'!E296,"")</f>
        <v/>
      </c>
      <c r="C220" s="8" t="str">
        <f>IF('Club_Performance Data'!A296=1,'Club_Performance Data'!F296,"")</f>
        <v/>
      </c>
      <c r="D220" s="8" t="str">
        <f>IF('Club_Performance Data'!A296=1,'Club_Performance Data'!G296,"")</f>
        <v/>
      </c>
      <c r="E220" s="8" t="str">
        <f>IF('Club_Performance Data'!A296=1,'Club_Performance Data'!L296,"")</f>
        <v/>
      </c>
      <c r="F220" s="8" t="str">
        <f>IF('Club_Performance Data'!A296=1,'Club_Performance Data'!P296,"")</f>
        <v/>
      </c>
      <c r="G220" s="8" t="str">
        <f>IF('Club_Performance Data'!A296=1,'Club_Performance Data'!U296,"")</f>
        <v/>
      </c>
      <c r="H220" s="8" t="str">
        <f>IF('Club_Performance Data'!A296=1,'Club_Performance Data'!U296,"")</f>
        <v/>
      </c>
    </row>
    <row r="221" spans="1:8" hidden="1" x14ac:dyDescent="0.3">
      <c r="A221" s="8" t="str">
        <f>IF('Club_Performance Data'!A297=1,'Club_Performance Data'!D297,"")</f>
        <v/>
      </c>
      <c r="B221" s="8" t="str">
        <f>IF('Club_Performance Data'!A297=1,'Club_Performance Data'!E297,"")</f>
        <v/>
      </c>
      <c r="C221" s="8" t="str">
        <f>IF('Club_Performance Data'!A297=1,'Club_Performance Data'!F297,"")</f>
        <v/>
      </c>
      <c r="D221" s="8" t="str">
        <f>IF('Club_Performance Data'!A297=1,'Club_Performance Data'!G297,"")</f>
        <v/>
      </c>
      <c r="E221" s="8" t="str">
        <f>IF('Club_Performance Data'!A297=1,'Club_Performance Data'!L297,"")</f>
        <v/>
      </c>
      <c r="F221" s="8" t="str">
        <f>IF('Club_Performance Data'!A297=1,'Club_Performance Data'!P297,"")</f>
        <v/>
      </c>
      <c r="G221" s="8" t="str">
        <f>IF('Club_Performance Data'!A297=1,'Club_Performance Data'!U297,"")</f>
        <v/>
      </c>
      <c r="H221" s="8" t="str">
        <f>IF('Club_Performance Data'!A297=1,'Club_Performance Data'!U297,"")</f>
        <v/>
      </c>
    </row>
    <row r="222" spans="1:8" hidden="1" x14ac:dyDescent="0.3">
      <c r="A222" s="8" t="str">
        <f>IF('Club_Performance Data'!A298=1,'Club_Performance Data'!D298,"")</f>
        <v/>
      </c>
      <c r="B222" s="8" t="str">
        <f>IF('Club_Performance Data'!A298=1,'Club_Performance Data'!E298,"")</f>
        <v/>
      </c>
      <c r="C222" s="8" t="str">
        <f>IF('Club_Performance Data'!A298=1,'Club_Performance Data'!F298,"")</f>
        <v/>
      </c>
      <c r="D222" s="8" t="str">
        <f>IF('Club_Performance Data'!A298=1,'Club_Performance Data'!G298,"")</f>
        <v/>
      </c>
      <c r="E222" s="8" t="str">
        <f>IF('Club_Performance Data'!A298=1,'Club_Performance Data'!L298,"")</f>
        <v/>
      </c>
      <c r="F222" s="8" t="str">
        <f>IF('Club_Performance Data'!A298=1,'Club_Performance Data'!P298,"")</f>
        <v/>
      </c>
      <c r="G222" s="8" t="str">
        <f>IF('Club_Performance Data'!A298=1,'Club_Performance Data'!U298,"")</f>
        <v/>
      </c>
      <c r="H222" s="8" t="str">
        <f>IF('Club_Performance Data'!A298=1,'Club_Performance Data'!U298,"")</f>
        <v/>
      </c>
    </row>
    <row r="223" spans="1:8" hidden="1" x14ac:dyDescent="0.3">
      <c r="A223" s="8" t="str">
        <f>IF('Club_Performance Data'!A299=1,'Club_Performance Data'!D299,"")</f>
        <v/>
      </c>
      <c r="B223" s="8" t="str">
        <f>IF('Club_Performance Data'!A299=1,'Club_Performance Data'!E299,"")</f>
        <v/>
      </c>
      <c r="C223" s="8" t="str">
        <f>IF('Club_Performance Data'!A299=1,'Club_Performance Data'!F299,"")</f>
        <v/>
      </c>
      <c r="D223" s="8" t="str">
        <f>IF('Club_Performance Data'!A299=1,'Club_Performance Data'!G299,"")</f>
        <v/>
      </c>
      <c r="E223" s="8" t="str">
        <f>IF('Club_Performance Data'!A299=1,'Club_Performance Data'!L299,"")</f>
        <v/>
      </c>
      <c r="F223" s="8" t="str">
        <f>IF('Club_Performance Data'!A299=1,'Club_Performance Data'!P299,"")</f>
        <v/>
      </c>
      <c r="G223" s="8" t="str">
        <f>IF('Club_Performance Data'!A299=1,'Club_Performance Data'!U299,"")</f>
        <v/>
      </c>
      <c r="H223" s="8" t="str">
        <f>IF('Club_Performance Data'!A299=1,'Club_Performance Data'!U299,"")</f>
        <v/>
      </c>
    </row>
    <row r="224" spans="1:8" hidden="1" x14ac:dyDescent="0.3">
      <c r="A224" s="8" t="str">
        <f>IF('Club_Performance Data'!A300=1,'Club_Performance Data'!D300,"")</f>
        <v/>
      </c>
      <c r="B224" s="8" t="str">
        <f>IF('Club_Performance Data'!A300=1,'Club_Performance Data'!E300,"")</f>
        <v/>
      </c>
      <c r="C224" s="8" t="str">
        <f>IF('Club_Performance Data'!A300=1,'Club_Performance Data'!F300,"")</f>
        <v/>
      </c>
      <c r="D224" s="8" t="str">
        <f>IF('Club_Performance Data'!A300=1,'Club_Performance Data'!G300,"")</f>
        <v/>
      </c>
      <c r="E224" s="8" t="str">
        <f>IF('Club_Performance Data'!A300=1,'Club_Performance Data'!L300,"")</f>
        <v/>
      </c>
      <c r="F224" s="8" t="str">
        <f>IF('Club_Performance Data'!A300=1,'Club_Performance Data'!P300,"")</f>
        <v/>
      </c>
      <c r="G224" s="8" t="str">
        <f>IF('Club_Performance Data'!A300=1,'Club_Performance Data'!U300,"")</f>
        <v/>
      </c>
      <c r="H224" s="8" t="str">
        <f>IF('Club_Performance Data'!A300=1,'Club_Performance Data'!U300,"")</f>
        <v/>
      </c>
    </row>
    <row r="225" spans="1:8" hidden="1" x14ac:dyDescent="0.3">
      <c r="A225" s="8" t="str">
        <f>IF('Club_Performance Data'!A301=1,'Club_Performance Data'!D301,"")</f>
        <v/>
      </c>
      <c r="B225" s="8" t="str">
        <f>IF('Club_Performance Data'!A301=1,'Club_Performance Data'!E301,"")</f>
        <v/>
      </c>
      <c r="C225" s="8" t="str">
        <f>IF('Club_Performance Data'!A301=1,'Club_Performance Data'!F301,"")</f>
        <v/>
      </c>
      <c r="D225" s="8" t="str">
        <f>IF('Club_Performance Data'!A301=1,'Club_Performance Data'!G301,"")</f>
        <v/>
      </c>
      <c r="E225" s="8" t="str">
        <f>IF('Club_Performance Data'!A301=1,'Club_Performance Data'!L301,"")</f>
        <v/>
      </c>
      <c r="F225" s="8" t="str">
        <f>IF('Club_Performance Data'!A301=1,'Club_Performance Data'!P301,"")</f>
        <v/>
      </c>
      <c r="G225" s="8" t="str">
        <f>IF('Club_Performance Data'!A301=1,'Club_Performance Data'!U301,"")</f>
        <v/>
      </c>
      <c r="H225" s="8" t="str">
        <f>IF('Club_Performance Data'!A301=1,'Club_Performance Data'!U301,"")</f>
        <v/>
      </c>
    </row>
    <row r="226" spans="1:8" hidden="1" x14ac:dyDescent="0.3">
      <c r="A226" s="8" t="str">
        <f>IF('Club_Performance Data'!A302=1,'Club_Performance Data'!D302,"")</f>
        <v/>
      </c>
      <c r="B226" s="8" t="str">
        <f>IF('Club_Performance Data'!A302=1,'Club_Performance Data'!E302,"")</f>
        <v/>
      </c>
      <c r="C226" s="8" t="str">
        <f>IF('Club_Performance Data'!A302=1,'Club_Performance Data'!F302,"")</f>
        <v/>
      </c>
      <c r="D226" s="8" t="str">
        <f>IF('Club_Performance Data'!A302=1,'Club_Performance Data'!G302,"")</f>
        <v/>
      </c>
      <c r="E226" s="8" t="str">
        <f>IF('Club_Performance Data'!A302=1,'Club_Performance Data'!L302,"")</f>
        <v/>
      </c>
      <c r="F226" s="8" t="str">
        <f>IF('Club_Performance Data'!A302=1,'Club_Performance Data'!P302,"")</f>
        <v/>
      </c>
      <c r="G226" s="8" t="str">
        <f>IF('Club_Performance Data'!A302=1,'Club_Performance Data'!U302,"")</f>
        <v/>
      </c>
      <c r="H226" s="8" t="str">
        <f>IF('Club_Performance Data'!A302=1,'Club_Performance Data'!U302,"")</f>
        <v/>
      </c>
    </row>
    <row r="227" spans="1:8" hidden="1" x14ac:dyDescent="0.3">
      <c r="A227" s="8" t="str">
        <f>IF('Club_Performance Data'!A303=1,'Club_Performance Data'!D303,"")</f>
        <v/>
      </c>
      <c r="B227" s="8" t="str">
        <f>IF('Club_Performance Data'!A303=1,'Club_Performance Data'!E303,"")</f>
        <v/>
      </c>
      <c r="C227" s="8" t="str">
        <f>IF('Club_Performance Data'!A303=1,'Club_Performance Data'!F303,"")</f>
        <v/>
      </c>
      <c r="D227" s="8" t="str">
        <f>IF('Club_Performance Data'!A303=1,'Club_Performance Data'!G303,"")</f>
        <v/>
      </c>
      <c r="E227" s="8" t="str">
        <f>IF('Club_Performance Data'!A303=1,'Club_Performance Data'!L303,"")</f>
        <v/>
      </c>
      <c r="F227" s="8" t="str">
        <f>IF('Club_Performance Data'!A303=1,'Club_Performance Data'!P303,"")</f>
        <v/>
      </c>
      <c r="G227" s="8" t="str">
        <f>IF('Club_Performance Data'!A303=1,'Club_Performance Data'!U303,"")</f>
        <v/>
      </c>
      <c r="H227" s="8" t="str">
        <f>IF('Club_Performance Data'!A303=1,'Club_Performance Data'!U303,"")</f>
        <v/>
      </c>
    </row>
    <row r="228" spans="1:8" hidden="1" x14ac:dyDescent="0.3">
      <c r="A228" s="8" t="str">
        <f>IF('Club_Performance Data'!A304=1,'Club_Performance Data'!D304,"")</f>
        <v/>
      </c>
      <c r="B228" s="8" t="str">
        <f>IF('Club_Performance Data'!A304=1,'Club_Performance Data'!E304,"")</f>
        <v/>
      </c>
      <c r="C228" s="8" t="str">
        <f>IF('Club_Performance Data'!A304=1,'Club_Performance Data'!F304,"")</f>
        <v/>
      </c>
      <c r="D228" s="8" t="str">
        <f>IF('Club_Performance Data'!A304=1,'Club_Performance Data'!G304,"")</f>
        <v/>
      </c>
      <c r="E228" s="8" t="str">
        <f>IF('Club_Performance Data'!A304=1,'Club_Performance Data'!L304,"")</f>
        <v/>
      </c>
      <c r="F228" s="8" t="str">
        <f>IF('Club_Performance Data'!A304=1,'Club_Performance Data'!P304,"")</f>
        <v/>
      </c>
      <c r="G228" s="8" t="str">
        <f>IF('Club_Performance Data'!A304=1,'Club_Performance Data'!U304,"")</f>
        <v/>
      </c>
      <c r="H228" s="8" t="str">
        <f>IF('Club_Performance Data'!A304=1,'Club_Performance Data'!U304,"")</f>
        <v/>
      </c>
    </row>
    <row r="229" spans="1:8" hidden="1" x14ac:dyDescent="0.3">
      <c r="A229" s="8" t="str">
        <f>IF('Club_Performance Data'!A305=1,'Club_Performance Data'!D305,"")</f>
        <v/>
      </c>
      <c r="B229" s="8" t="str">
        <f>IF('Club_Performance Data'!A305=1,'Club_Performance Data'!E305,"")</f>
        <v/>
      </c>
      <c r="C229" s="8" t="str">
        <f>IF('Club_Performance Data'!A305=1,'Club_Performance Data'!F305,"")</f>
        <v/>
      </c>
      <c r="D229" s="8" t="str">
        <f>IF('Club_Performance Data'!A305=1,'Club_Performance Data'!G305,"")</f>
        <v/>
      </c>
      <c r="E229" s="8" t="str">
        <f>IF('Club_Performance Data'!A305=1,'Club_Performance Data'!L305,"")</f>
        <v/>
      </c>
      <c r="F229" s="8" t="str">
        <f>IF('Club_Performance Data'!A305=1,'Club_Performance Data'!P305,"")</f>
        <v/>
      </c>
      <c r="G229" s="8" t="str">
        <f>IF('Club_Performance Data'!A305=1,'Club_Performance Data'!U305,"")</f>
        <v/>
      </c>
      <c r="H229" s="8" t="str">
        <f>IF('Club_Performance Data'!A305=1,'Club_Performance Data'!U305,"")</f>
        <v/>
      </c>
    </row>
    <row r="230" spans="1:8" hidden="1" x14ac:dyDescent="0.3">
      <c r="A230" s="8" t="str">
        <f>IF('Club_Performance Data'!A306=1,'Club_Performance Data'!D306,"")</f>
        <v/>
      </c>
      <c r="B230" s="8" t="str">
        <f>IF('Club_Performance Data'!A306=1,'Club_Performance Data'!E306,"")</f>
        <v/>
      </c>
      <c r="C230" s="8" t="str">
        <f>IF('Club_Performance Data'!A306=1,'Club_Performance Data'!F306,"")</f>
        <v/>
      </c>
      <c r="D230" s="8" t="str">
        <f>IF('Club_Performance Data'!A306=1,'Club_Performance Data'!G306,"")</f>
        <v/>
      </c>
      <c r="E230" s="8" t="str">
        <f>IF('Club_Performance Data'!A306=1,'Club_Performance Data'!L306,"")</f>
        <v/>
      </c>
      <c r="F230" s="8" t="str">
        <f>IF('Club_Performance Data'!A306=1,'Club_Performance Data'!P306,"")</f>
        <v/>
      </c>
      <c r="G230" s="8" t="str">
        <f>IF('Club_Performance Data'!A306=1,'Club_Performance Data'!U306,"")</f>
        <v/>
      </c>
      <c r="H230" s="8" t="str">
        <f>IF('Club_Performance Data'!A306=1,'Club_Performance Data'!U306,"")</f>
        <v/>
      </c>
    </row>
    <row r="231" spans="1:8" hidden="1" x14ac:dyDescent="0.3">
      <c r="A231" s="8" t="str">
        <f>IF('Club_Performance Data'!A307=1,'Club_Performance Data'!D307,"")</f>
        <v/>
      </c>
      <c r="B231" s="8" t="str">
        <f>IF('Club_Performance Data'!A307=1,'Club_Performance Data'!E307,"")</f>
        <v/>
      </c>
      <c r="C231" s="8" t="str">
        <f>IF('Club_Performance Data'!A307=1,'Club_Performance Data'!F307,"")</f>
        <v/>
      </c>
      <c r="D231" s="8" t="str">
        <f>IF('Club_Performance Data'!A307=1,'Club_Performance Data'!G307,"")</f>
        <v/>
      </c>
      <c r="E231" s="8" t="str">
        <f>IF('Club_Performance Data'!A307=1,'Club_Performance Data'!L307,"")</f>
        <v/>
      </c>
      <c r="F231" s="8" t="str">
        <f>IF('Club_Performance Data'!A307=1,'Club_Performance Data'!P307,"")</f>
        <v/>
      </c>
      <c r="G231" s="8" t="str">
        <f>IF('Club_Performance Data'!A307=1,'Club_Performance Data'!U307,"")</f>
        <v/>
      </c>
      <c r="H231" s="8" t="str">
        <f>IF('Club_Performance Data'!A307=1,'Club_Performance Data'!U307,"")</f>
        <v/>
      </c>
    </row>
    <row r="232" spans="1:8" hidden="1" x14ac:dyDescent="0.3">
      <c r="A232" s="8" t="str">
        <f>IF('Club_Performance Data'!A308=1,'Club_Performance Data'!D308,"")</f>
        <v/>
      </c>
      <c r="B232" s="8" t="str">
        <f>IF('Club_Performance Data'!A308=1,'Club_Performance Data'!E308,"")</f>
        <v/>
      </c>
      <c r="C232" s="8" t="str">
        <f>IF('Club_Performance Data'!A308=1,'Club_Performance Data'!F308,"")</f>
        <v/>
      </c>
      <c r="D232" s="8" t="str">
        <f>IF('Club_Performance Data'!A308=1,'Club_Performance Data'!G308,"")</f>
        <v/>
      </c>
      <c r="E232" s="8" t="str">
        <f>IF('Club_Performance Data'!A308=1,'Club_Performance Data'!L308,"")</f>
        <v/>
      </c>
      <c r="F232" s="8" t="str">
        <f>IF('Club_Performance Data'!A308=1,'Club_Performance Data'!P308,"")</f>
        <v/>
      </c>
      <c r="G232" s="8" t="str">
        <f>IF('Club_Performance Data'!A308=1,'Club_Performance Data'!U308,"")</f>
        <v/>
      </c>
      <c r="H232" s="8" t="str">
        <f>IF('Club_Performance Data'!A308=1,'Club_Performance Data'!U308,"")</f>
        <v/>
      </c>
    </row>
    <row r="233" spans="1:8" hidden="1" x14ac:dyDescent="0.3">
      <c r="A233" s="8" t="str">
        <f>IF('Club_Performance Data'!A309=1,'Club_Performance Data'!D309,"")</f>
        <v/>
      </c>
      <c r="B233" s="8" t="str">
        <f>IF('Club_Performance Data'!A309=1,'Club_Performance Data'!E309,"")</f>
        <v/>
      </c>
      <c r="C233" s="8" t="str">
        <f>IF('Club_Performance Data'!A309=1,'Club_Performance Data'!F309,"")</f>
        <v/>
      </c>
      <c r="D233" s="8" t="str">
        <f>IF('Club_Performance Data'!A309=1,'Club_Performance Data'!G309,"")</f>
        <v/>
      </c>
      <c r="E233" s="8" t="str">
        <f>IF('Club_Performance Data'!A309=1,'Club_Performance Data'!L309,"")</f>
        <v/>
      </c>
      <c r="F233" s="8" t="str">
        <f>IF('Club_Performance Data'!A309=1,'Club_Performance Data'!P309,"")</f>
        <v/>
      </c>
      <c r="G233" s="8" t="str">
        <f>IF('Club_Performance Data'!A309=1,'Club_Performance Data'!U309,"")</f>
        <v/>
      </c>
      <c r="H233" s="8" t="str">
        <f>IF('Club_Performance Data'!A309=1,'Club_Performance Data'!U309,"")</f>
        <v/>
      </c>
    </row>
    <row r="234" spans="1:8" hidden="1" x14ac:dyDescent="0.3">
      <c r="A234" s="8" t="str">
        <f>IF('Club_Performance Data'!A310=1,'Club_Performance Data'!D310,"")</f>
        <v/>
      </c>
      <c r="B234" s="8" t="str">
        <f>IF('Club_Performance Data'!A310=1,'Club_Performance Data'!E310,"")</f>
        <v/>
      </c>
      <c r="C234" s="8" t="str">
        <f>IF('Club_Performance Data'!A310=1,'Club_Performance Data'!F310,"")</f>
        <v/>
      </c>
      <c r="D234" s="8" t="str">
        <f>IF('Club_Performance Data'!A310=1,'Club_Performance Data'!G310,"")</f>
        <v/>
      </c>
      <c r="E234" s="8" t="str">
        <f>IF('Club_Performance Data'!A310=1,'Club_Performance Data'!L310,"")</f>
        <v/>
      </c>
      <c r="F234" s="8" t="str">
        <f>IF('Club_Performance Data'!A310=1,'Club_Performance Data'!P310,"")</f>
        <v/>
      </c>
      <c r="G234" s="8" t="str">
        <f>IF('Club_Performance Data'!A310=1,'Club_Performance Data'!U310,"")</f>
        <v/>
      </c>
      <c r="H234" s="8" t="str">
        <f>IF('Club_Performance Data'!A310=1,'Club_Performance Data'!U310,"")</f>
        <v/>
      </c>
    </row>
    <row r="235" spans="1:8" hidden="1" x14ac:dyDescent="0.3">
      <c r="A235" s="8" t="str">
        <f>IF('Club_Performance Data'!A311=1,'Club_Performance Data'!D311,"")</f>
        <v/>
      </c>
      <c r="B235" s="8" t="str">
        <f>IF('Club_Performance Data'!A311=1,'Club_Performance Data'!E311,"")</f>
        <v/>
      </c>
      <c r="C235" s="8" t="str">
        <f>IF('Club_Performance Data'!A311=1,'Club_Performance Data'!F311,"")</f>
        <v/>
      </c>
      <c r="D235" s="8" t="str">
        <f>IF('Club_Performance Data'!A311=1,'Club_Performance Data'!G311,"")</f>
        <v/>
      </c>
      <c r="E235" s="8" t="str">
        <f>IF('Club_Performance Data'!A311=1,'Club_Performance Data'!L311,"")</f>
        <v/>
      </c>
      <c r="F235" s="8" t="str">
        <f>IF('Club_Performance Data'!A311=1,'Club_Performance Data'!P311,"")</f>
        <v/>
      </c>
      <c r="G235" s="8" t="str">
        <f>IF('Club_Performance Data'!A311=1,'Club_Performance Data'!U311,"")</f>
        <v/>
      </c>
      <c r="H235" s="8" t="str">
        <f>IF('Club_Performance Data'!A311=1,'Club_Performance Data'!U311,"")</f>
        <v/>
      </c>
    </row>
    <row r="236" spans="1:8" hidden="1" x14ac:dyDescent="0.3">
      <c r="A236" s="8" t="str">
        <f>IF('Club_Performance Data'!A312=1,'Club_Performance Data'!D312,"")</f>
        <v/>
      </c>
      <c r="B236" s="8" t="str">
        <f>IF('Club_Performance Data'!A312=1,'Club_Performance Data'!E312,"")</f>
        <v/>
      </c>
      <c r="C236" s="8" t="str">
        <f>IF('Club_Performance Data'!A312=1,'Club_Performance Data'!F312,"")</f>
        <v/>
      </c>
      <c r="D236" s="8" t="str">
        <f>IF('Club_Performance Data'!A312=1,'Club_Performance Data'!G312,"")</f>
        <v/>
      </c>
      <c r="E236" s="8" t="str">
        <f>IF('Club_Performance Data'!A312=1,'Club_Performance Data'!L312,"")</f>
        <v/>
      </c>
      <c r="F236" s="8" t="str">
        <f>IF('Club_Performance Data'!A312=1,'Club_Performance Data'!P312,"")</f>
        <v/>
      </c>
      <c r="G236" s="8" t="str">
        <f>IF('Club_Performance Data'!A312=1,'Club_Performance Data'!U312,"")</f>
        <v/>
      </c>
      <c r="H236" s="8" t="str">
        <f>IF('Club_Performance Data'!A312=1,'Club_Performance Data'!U312,"")</f>
        <v/>
      </c>
    </row>
    <row r="237" spans="1:8" hidden="1" x14ac:dyDescent="0.3">
      <c r="A237" s="8" t="str">
        <f>IF('Club_Performance Data'!A313=1,'Club_Performance Data'!D313,"")</f>
        <v/>
      </c>
      <c r="B237" s="8" t="str">
        <f>IF('Club_Performance Data'!A313=1,'Club_Performance Data'!E313,"")</f>
        <v/>
      </c>
      <c r="C237" s="8" t="str">
        <f>IF('Club_Performance Data'!A313=1,'Club_Performance Data'!F313,"")</f>
        <v/>
      </c>
      <c r="D237" s="8" t="str">
        <f>IF('Club_Performance Data'!A313=1,'Club_Performance Data'!G313,"")</f>
        <v/>
      </c>
      <c r="E237" s="8" t="str">
        <f>IF('Club_Performance Data'!A313=1,'Club_Performance Data'!L313,"")</f>
        <v/>
      </c>
      <c r="F237" s="8" t="str">
        <f>IF('Club_Performance Data'!A313=1,'Club_Performance Data'!P313,"")</f>
        <v/>
      </c>
      <c r="G237" s="8" t="str">
        <f>IF('Club_Performance Data'!A313=1,'Club_Performance Data'!U313,"")</f>
        <v/>
      </c>
      <c r="H237" s="8" t="str">
        <f>IF('Club_Performance Data'!A313=1,'Club_Performance Data'!U313,"")</f>
        <v/>
      </c>
    </row>
    <row r="238" spans="1:8" hidden="1" x14ac:dyDescent="0.3">
      <c r="A238" s="8" t="str">
        <f>IF('Club_Performance Data'!A314=1,'Club_Performance Data'!D314,"")</f>
        <v/>
      </c>
      <c r="B238" s="8" t="str">
        <f>IF('Club_Performance Data'!A314=1,'Club_Performance Data'!E314,"")</f>
        <v/>
      </c>
      <c r="C238" s="8" t="str">
        <f>IF('Club_Performance Data'!A314=1,'Club_Performance Data'!F314,"")</f>
        <v/>
      </c>
      <c r="D238" s="8" t="str">
        <f>IF('Club_Performance Data'!A314=1,'Club_Performance Data'!G314,"")</f>
        <v/>
      </c>
      <c r="E238" s="8" t="str">
        <f>IF('Club_Performance Data'!A314=1,'Club_Performance Data'!L314,"")</f>
        <v/>
      </c>
      <c r="F238" s="8" t="str">
        <f>IF('Club_Performance Data'!A314=1,'Club_Performance Data'!P314,"")</f>
        <v/>
      </c>
      <c r="G238" s="8" t="str">
        <f>IF('Club_Performance Data'!A314=1,'Club_Performance Data'!U314,"")</f>
        <v/>
      </c>
      <c r="H238" s="8" t="str">
        <f>IF('Club_Performance Data'!A314=1,'Club_Performance Data'!U314,"")</f>
        <v/>
      </c>
    </row>
    <row r="239" spans="1:8" hidden="1" x14ac:dyDescent="0.3">
      <c r="A239" s="8" t="str">
        <f>IF('Club_Performance Data'!A315=1,'Club_Performance Data'!D315,"")</f>
        <v/>
      </c>
      <c r="B239" s="8" t="str">
        <f>IF('Club_Performance Data'!A315=1,'Club_Performance Data'!E315,"")</f>
        <v/>
      </c>
      <c r="C239" s="8" t="str">
        <f>IF('Club_Performance Data'!A315=1,'Club_Performance Data'!F315,"")</f>
        <v/>
      </c>
      <c r="D239" s="8" t="str">
        <f>IF('Club_Performance Data'!A315=1,'Club_Performance Data'!G315,"")</f>
        <v/>
      </c>
      <c r="E239" s="8" t="str">
        <f>IF('Club_Performance Data'!A315=1,'Club_Performance Data'!L315,"")</f>
        <v/>
      </c>
      <c r="F239" s="8" t="str">
        <f>IF('Club_Performance Data'!A315=1,'Club_Performance Data'!P315,"")</f>
        <v/>
      </c>
      <c r="G239" s="8" t="str">
        <f>IF('Club_Performance Data'!A315=1,'Club_Performance Data'!U315,"")</f>
        <v/>
      </c>
      <c r="H239" s="8" t="str">
        <f>IF('Club_Performance Data'!A315=1,'Club_Performance Data'!U315,"")</f>
        <v/>
      </c>
    </row>
    <row r="240" spans="1:8" hidden="1" x14ac:dyDescent="0.3">
      <c r="A240" s="8" t="str">
        <f>IF('Club_Performance Data'!A316=1,'Club_Performance Data'!D316,"")</f>
        <v/>
      </c>
      <c r="B240" s="8" t="str">
        <f>IF('Club_Performance Data'!A316=1,'Club_Performance Data'!E316,"")</f>
        <v/>
      </c>
      <c r="C240" s="8" t="str">
        <f>IF('Club_Performance Data'!A316=1,'Club_Performance Data'!F316,"")</f>
        <v/>
      </c>
      <c r="D240" s="8" t="str">
        <f>IF('Club_Performance Data'!A316=1,'Club_Performance Data'!G316,"")</f>
        <v/>
      </c>
      <c r="E240" s="8" t="str">
        <f>IF('Club_Performance Data'!A316=1,'Club_Performance Data'!L316,"")</f>
        <v/>
      </c>
      <c r="F240" s="8" t="str">
        <f>IF('Club_Performance Data'!A316=1,'Club_Performance Data'!P316,"")</f>
        <v/>
      </c>
      <c r="G240" s="8" t="str">
        <f>IF('Club_Performance Data'!A316=1,'Club_Performance Data'!U316,"")</f>
        <v/>
      </c>
      <c r="H240" s="8" t="str">
        <f>IF('Club_Performance Data'!A316=1,'Club_Performance Data'!U316,"")</f>
        <v/>
      </c>
    </row>
    <row r="241" spans="1:8" hidden="1" x14ac:dyDescent="0.3">
      <c r="A241" s="8" t="str">
        <f>IF('Club_Performance Data'!A317=1,'Club_Performance Data'!D317,"")</f>
        <v/>
      </c>
      <c r="B241" s="8" t="str">
        <f>IF('Club_Performance Data'!A317=1,'Club_Performance Data'!E317,"")</f>
        <v/>
      </c>
      <c r="C241" s="8" t="str">
        <f>IF('Club_Performance Data'!A317=1,'Club_Performance Data'!F317,"")</f>
        <v/>
      </c>
      <c r="D241" s="8" t="str">
        <f>IF('Club_Performance Data'!A317=1,'Club_Performance Data'!G317,"")</f>
        <v/>
      </c>
      <c r="E241" s="8" t="str">
        <f>IF('Club_Performance Data'!A317=1,'Club_Performance Data'!L317,"")</f>
        <v/>
      </c>
      <c r="F241" s="8" t="str">
        <f>IF('Club_Performance Data'!A317=1,'Club_Performance Data'!P317,"")</f>
        <v/>
      </c>
      <c r="G241" s="8" t="str">
        <f>IF('Club_Performance Data'!A317=1,'Club_Performance Data'!U317,"")</f>
        <v/>
      </c>
      <c r="H241" s="8" t="str">
        <f>IF('Club_Performance Data'!A317=1,'Club_Performance Data'!U317,"")</f>
        <v/>
      </c>
    </row>
    <row r="242" spans="1:8" hidden="1" x14ac:dyDescent="0.3">
      <c r="A242" s="8" t="str">
        <f>IF('Club_Performance Data'!A318=1,'Club_Performance Data'!D318,"")</f>
        <v/>
      </c>
      <c r="B242" s="8" t="str">
        <f>IF('Club_Performance Data'!A318=1,'Club_Performance Data'!E318,"")</f>
        <v/>
      </c>
      <c r="C242" s="8" t="str">
        <f>IF('Club_Performance Data'!A318=1,'Club_Performance Data'!F318,"")</f>
        <v/>
      </c>
      <c r="D242" s="8" t="str">
        <f>IF('Club_Performance Data'!A318=1,'Club_Performance Data'!G318,"")</f>
        <v/>
      </c>
      <c r="E242" s="8" t="str">
        <f>IF('Club_Performance Data'!A318=1,'Club_Performance Data'!L318,"")</f>
        <v/>
      </c>
      <c r="F242" s="8" t="str">
        <f>IF('Club_Performance Data'!A318=1,'Club_Performance Data'!P318,"")</f>
        <v/>
      </c>
      <c r="G242" s="8" t="str">
        <f>IF('Club_Performance Data'!A318=1,'Club_Performance Data'!U318,"")</f>
        <v/>
      </c>
      <c r="H242" s="8" t="str">
        <f>IF('Club_Performance Data'!A318=1,'Club_Performance Data'!U318,"")</f>
        <v/>
      </c>
    </row>
    <row r="243" spans="1:8" hidden="1" x14ac:dyDescent="0.3">
      <c r="A243" s="8" t="str">
        <f>IF('Club_Performance Data'!A319=1,'Club_Performance Data'!D319,"")</f>
        <v/>
      </c>
      <c r="B243" s="8" t="str">
        <f>IF('Club_Performance Data'!A319=1,'Club_Performance Data'!E319,"")</f>
        <v/>
      </c>
      <c r="C243" s="8" t="str">
        <f>IF('Club_Performance Data'!A319=1,'Club_Performance Data'!F319,"")</f>
        <v/>
      </c>
      <c r="D243" s="8" t="str">
        <f>IF('Club_Performance Data'!A319=1,'Club_Performance Data'!G319,"")</f>
        <v/>
      </c>
      <c r="E243" s="8" t="str">
        <f>IF('Club_Performance Data'!A319=1,'Club_Performance Data'!L319,"")</f>
        <v/>
      </c>
      <c r="F243" s="8" t="str">
        <f>IF('Club_Performance Data'!A319=1,'Club_Performance Data'!P319,"")</f>
        <v/>
      </c>
      <c r="G243" s="8" t="str">
        <f>IF('Club_Performance Data'!A319=1,'Club_Performance Data'!U319,"")</f>
        <v/>
      </c>
      <c r="H243" s="8" t="str">
        <f>IF('Club_Performance Data'!A319=1,'Club_Performance Data'!U319,"")</f>
        <v/>
      </c>
    </row>
    <row r="244" spans="1:8" hidden="1" x14ac:dyDescent="0.3">
      <c r="A244" s="8" t="str">
        <f>IF('Club_Performance Data'!A320=1,'Club_Performance Data'!D320,"")</f>
        <v/>
      </c>
      <c r="B244" s="8" t="str">
        <f>IF('Club_Performance Data'!A320=1,'Club_Performance Data'!E320,"")</f>
        <v/>
      </c>
      <c r="C244" s="8" t="str">
        <f>IF('Club_Performance Data'!A320=1,'Club_Performance Data'!F320,"")</f>
        <v/>
      </c>
      <c r="D244" s="8" t="str">
        <f>IF('Club_Performance Data'!A320=1,'Club_Performance Data'!G320,"")</f>
        <v/>
      </c>
      <c r="E244" s="8" t="str">
        <f>IF('Club_Performance Data'!A320=1,'Club_Performance Data'!L320,"")</f>
        <v/>
      </c>
      <c r="F244" s="8" t="str">
        <f>IF('Club_Performance Data'!A320=1,'Club_Performance Data'!P320,"")</f>
        <v/>
      </c>
      <c r="G244" s="8" t="str">
        <f>IF('Club_Performance Data'!A320=1,'Club_Performance Data'!U320,"")</f>
        <v/>
      </c>
      <c r="H244" s="8" t="str">
        <f>IF('Club_Performance Data'!A320=1,'Club_Performance Data'!U320,"")</f>
        <v/>
      </c>
    </row>
    <row r="245" spans="1:8" hidden="1" x14ac:dyDescent="0.3">
      <c r="A245" s="8" t="str">
        <f>IF('Club_Performance Data'!A321=1,'Club_Performance Data'!D321,"")</f>
        <v/>
      </c>
      <c r="B245" s="8" t="str">
        <f>IF('Club_Performance Data'!A321=1,'Club_Performance Data'!E321,"")</f>
        <v/>
      </c>
      <c r="C245" s="8" t="str">
        <f>IF('Club_Performance Data'!A321=1,'Club_Performance Data'!F321,"")</f>
        <v/>
      </c>
      <c r="D245" s="8" t="str">
        <f>IF('Club_Performance Data'!A321=1,'Club_Performance Data'!G321,"")</f>
        <v/>
      </c>
      <c r="E245" s="8" t="str">
        <f>IF('Club_Performance Data'!A321=1,'Club_Performance Data'!L321,"")</f>
        <v/>
      </c>
      <c r="F245" s="8" t="str">
        <f>IF('Club_Performance Data'!A321=1,'Club_Performance Data'!P321,"")</f>
        <v/>
      </c>
      <c r="G245" s="8" t="str">
        <f>IF('Club_Performance Data'!A321=1,'Club_Performance Data'!U321,"")</f>
        <v/>
      </c>
      <c r="H245" s="8" t="str">
        <f>IF('Club_Performance Data'!A321=1,'Club_Performance Data'!U321,"")</f>
        <v/>
      </c>
    </row>
    <row r="246" spans="1:8" hidden="1" x14ac:dyDescent="0.3">
      <c r="A246" s="8" t="str">
        <f>IF('Club_Performance Data'!A322=1,'Club_Performance Data'!D322,"")</f>
        <v/>
      </c>
      <c r="B246" s="8" t="str">
        <f>IF('Club_Performance Data'!A322=1,'Club_Performance Data'!E322,"")</f>
        <v/>
      </c>
      <c r="C246" s="8" t="str">
        <f>IF('Club_Performance Data'!A322=1,'Club_Performance Data'!F322,"")</f>
        <v/>
      </c>
      <c r="D246" s="8" t="str">
        <f>IF('Club_Performance Data'!A322=1,'Club_Performance Data'!G322,"")</f>
        <v/>
      </c>
      <c r="E246" s="8" t="str">
        <f>IF('Club_Performance Data'!A322=1,'Club_Performance Data'!L322,"")</f>
        <v/>
      </c>
      <c r="F246" s="8" t="str">
        <f>IF('Club_Performance Data'!A322=1,'Club_Performance Data'!P322,"")</f>
        <v/>
      </c>
      <c r="G246" s="8" t="str">
        <f>IF('Club_Performance Data'!A322=1,'Club_Performance Data'!U322,"")</f>
        <v/>
      </c>
      <c r="H246" s="8" t="str">
        <f>IF('Club_Performance Data'!A322=1,'Club_Performance Data'!U322,"")</f>
        <v/>
      </c>
    </row>
    <row r="247" spans="1:8" hidden="1" x14ac:dyDescent="0.3">
      <c r="A247" s="8" t="str">
        <f>IF('Club_Performance Data'!A323=1,'Club_Performance Data'!D323,"")</f>
        <v/>
      </c>
      <c r="B247" s="8" t="str">
        <f>IF('Club_Performance Data'!A323=1,'Club_Performance Data'!E323,"")</f>
        <v/>
      </c>
      <c r="C247" s="8" t="str">
        <f>IF('Club_Performance Data'!A323=1,'Club_Performance Data'!F323,"")</f>
        <v/>
      </c>
      <c r="D247" s="8" t="str">
        <f>IF('Club_Performance Data'!A323=1,'Club_Performance Data'!G323,"")</f>
        <v/>
      </c>
      <c r="E247" s="8" t="str">
        <f>IF('Club_Performance Data'!A323=1,'Club_Performance Data'!L323,"")</f>
        <v/>
      </c>
      <c r="F247" s="8" t="str">
        <f>IF('Club_Performance Data'!A323=1,'Club_Performance Data'!P323,"")</f>
        <v/>
      </c>
      <c r="G247" s="8" t="str">
        <f>IF('Club_Performance Data'!A323=1,'Club_Performance Data'!U323,"")</f>
        <v/>
      </c>
      <c r="H247" s="8" t="str">
        <f>IF('Club_Performance Data'!A323=1,'Club_Performance Data'!U323,"")</f>
        <v/>
      </c>
    </row>
    <row r="248" spans="1:8" hidden="1" x14ac:dyDescent="0.3">
      <c r="A248" s="8" t="str">
        <f>IF('Club_Performance Data'!A324=1,'Club_Performance Data'!D324,"")</f>
        <v/>
      </c>
      <c r="B248" s="8" t="str">
        <f>IF('Club_Performance Data'!A324=1,'Club_Performance Data'!E324,"")</f>
        <v/>
      </c>
      <c r="C248" s="8" t="str">
        <f>IF('Club_Performance Data'!A324=1,'Club_Performance Data'!F324,"")</f>
        <v/>
      </c>
      <c r="D248" s="8" t="str">
        <f>IF('Club_Performance Data'!A324=1,'Club_Performance Data'!G324,"")</f>
        <v/>
      </c>
      <c r="E248" s="8" t="str">
        <f>IF('Club_Performance Data'!A324=1,'Club_Performance Data'!L324,"")</f>
        <v/>
      </c>
      <c r="F248" s="8" t="str">
        <f>IF('Club_Performance Data'!A324=1,'Club_Performance Data'!P324,"")</f>
        <v/>
      </c>
      <c r="G248" s="8" t="str">
        <f>IF('Club_Performance Data'!A324=1,'Club_Performance Data'!U324,"")</f>
        <v/>
      </c>
      <c r="H248" s="8" t="str">
        <f>IF('Club_Performance Data'!A324=1,'Club_Performance Data'!U324,"")</f>
        <v/>
      </c>
    </row>
    <row r="249" spans="1:8" hidden="1" x14ac:dyDescent="0.3">
      <c r="A249" s="8" t="str">
        <f>IF('Club_Performance Data'!A325=1,'Club_Performance Data'!D325,"")</f>
        <v/>
      </c>
      <c r="B249" s="8" t="str">
        <f>IF('Club_Performance Data'!A325=1,'Club_Performance Data'!E325,"")</f>
        <v/>
      </c>
      <c r="C249" s="8" t="str">
        <f>IF('Club_Performance Data'!A325=1,'Club_Performance Data'!F325,"")</f>
        <v/>
      </c>
      <c r="D249" s="8" t="str">
        <f>IF('Club_Performance Data'!A325=1,'Club_Performance Data'!G325,"")</f>
        <v/>
      </c>
      <c r="E249" s="8" t="str">
        <f>IF('Club_Performance Data'!A325=1,'Club_Performance Data'!L325,"")</f>
        <v/>
      </c>
      <c r="F249" s="8" t="str">
        <f>IF('Club_Performance Data'!A325=1,'Club_Performance Data'!P325,"")</f>
        <v/>
      </c>
      <c r="G249" s="8" t="str">
        <f>IF('Club_Performance Data'!A325=1,'Club_Performance Data'!U325,"")</f>
        <v/>
      </c>
      <c r="H249" s="8" t="str">
        <f>IF('Club_Performance Data'!A325=1,'Club_Performance Data'!U325,"")</f>
        <v/>
      </c>
    </row>
    <row r="250" spans="1:8" hidden="1" x14ac:dyDescent="0.3">
      <c r="A250" s="8" t="str">
        <f>IF('Club_Performance Data'!A326=1,'Club_Performance Data'!D326,"")</f>
        <v/>
      </c>
      <c r="B250" s="8" t="str">
        <f>IF('Club_Performance Data'!A326=1,'Club_Performance Data'!E326,"")</f>
        <v/>
      </c>
      <c r="C250" s="8" t="str">
        <f>IF('Club_Performance Data'!A326=1,'Club_Performance Data'!F326,"")</f>
        <v/>
      </c>
      <c r="D250" s="8" t="str">
        <f>IF('Club_Performance Data'!A326=1,'Club_Performance Data'!G326,"")</f>
        <v/>
      </c>
      <c r="E250" s="8" t="str">
        <f>IF('Club_Performance Data'!A326=1,'Club_Performance Data'!L326,"")</f>
        <v/>
      </c>
      <c r="F250" s="8" t="str">
        <f>IF('Club_Performance Data'!A326=1,'Club_Performance Data'!P326,"")</f>
        <v/>
      </c>
      <c r="G250" s="8" t="str">
        <f>IF('Club_Performance Data'!A326=1,'Club_Performance Data'!U326,"")</f>
        <v/>
      </c>
      <c r="H250" s="8" t="str">
        <f>IF('Club_Performance Data'!A326=1,'Club_Performance Data'!U326,"")</f>
        <v/>
      </c>
    </row>
    <row r="251" spans="1:8" hidden="1" x14ac:dyDescent="0.3">
      <c r="A251" s="8" t="str">
        <f>IF('Club_Performance Data'!A327=1,'Club_Performance Data'!D327,"")</f>
        <v/>
      </c>
      <c r="B251" s="8" t="str">
        <f>IF('Club_Performance Data'!A327=1,'Club_Performance Data'!E327,"")</f>
        <v/>
      </c>
      <c r="C251" s="8" t="str">
        <f>IF('Club_Performance Data'!A327=1,'Club_Performance Data'!F327,"")</f>
        <v/>
      </c>
      <c r="D251" s="8" t="str">
        <f>IF('Club_Performance Data'!A327=1,'Club_Performance Data'!G327,"")</f>
        <v/>
      </c>
      <c r="E251" s="8" t="str">
        <f>IF('Club_Performance Data'!A327=1,'Club_Performance Data'!L327,"")</f>
        <v/>
      </c>
      <c r="F251" s="8" t="str">
        <f>IF('Club_Performance Data'!A327=1,'Club_Performance Data'!P327,"")</f>
        <v/>
      </c>
      <c r="G251" s="8" t="str">
        <f>IF('Club_Performance Data'!A327=1,'Club_Performance Data'!U327,"")</f>
        <v/>
      </c>
      <c r="H251" s="8" t="str">
        <f>IF('Club_Performance Data'!A327=1,'Club_Performance Data'!U327,"")</f>
        <v/>
      </c>
    </row>
    <row r="252" spans="1:8" hidden="1" x14ac:dyDescent="0.3">
      <c r="A252" s="8" t="str">
        <f>IF('Club_Performance Data'!A328=1,'Club_Performance Data'!D328,"")</f>
        <v/>
      </c>
      <c r="B252" s="8" t="str">
        <f>IF('Club_Performance Data'!A328=1,'Club_Performance Data'!E328,"")</f>
        <v/>
      </c>
      <c r="C252" s="8" t="str">
        <f>IF('Club_Performance Data'!A328=1,'Club_Performance Data'!F328,"")</f>
        <v/>
      </c>
      <c r="D252" s="8" t="str">
        <f>IF('Club_Performance Data'!A328=1,'Club_Performance Data'!G328,"")</f>
        <v/>
      </c>
      <c r="E252" s="8" t="str">
        <f>IF('Club_Performance Data'!A328=1,'Club_Performance Data'!L328,"")</f>
        <v/>
      </c>
      <c r="F252" s="8" t="str">
        <f>IF('Club_Performance Data'!A328=1,'Club_Performance Data'!P328,"")</f>
        <v/>
      </c>
      <c r="G252" s="8" t="str">
        <f>IF('Club_Performance Data'!A328=1,'Club_Performance Data'!U328,"")</f>
        <v/>
      </c>
      <c r="H252" s="8" t="str">
        <f>IF('Club_Performance Data'!A328=1,'Club_Performance Data'!U328,"")</f>
        <v/>
      </c>
    </row>
    <row r="253" spans="1:8" hidden="1" x14ac:dyDescent="0.3">
      <c r="A253" s="8" t="str">
        <f>IF('Club_Performance Data'!A329=1,'Club_Performance Data'!D329,"")</f>
        <v/>
      </c>
      <c r="B253" s="8" t="str">
        <f>IF('Club_Performance Data'!A329=1,'Club_Performance Data'!E329,"")</f>
        <v/>
      </c>
      <c r="C253" s="8" t="str">
        <f>IF('Club_Performance Data'!A329=1,'Club_Performance Data'!F329,"")</f>
        <v/>
      </c>
      <c r="D253" s="8" t="str">
        <f>IF('Club_Performance Data'!A329=1,'Club_Performance Data'!G329,"")</f>
        <v/>
      </c>
      <c r="E253" s="8" t="str">
        <f>IF('Club_Performance Data'!A329=1,'Club_Performance Data'!L329,"")</f>
        <v/>
      </c>
      <c r="F253" s="8" t="str">
        <f>IF('Club_Performance Data'!A329=1,'Club_Performance Data'!P329,"")</f>
        <v/>
      </c>
      <c r="G253" s="8" t="str">
        <f>IF('Club_Performance Data'!A329=1,'Club_Performance Data'!U329,"")</f>
        <v/>
      </c>
      <c r="H253" s="8" t="str">
        <f>IF('Club_Performance Data'!A329=1,'Club_Performance Data'!U329,"")</f>
        <v/>
      </c>
    </row>
    <row r="254" spans="1:8" hidden="1" x14ac:dyDescent="0.3">
      <c r="A254" s="8" t="str">
        <f>IF('Club_Performance Data'!A330=1,'Club_Performance Data'!D330,"")</f>
        <v/>
      </c>
      <c r="B254" s="8" t="str">
        <f>IF('Club_Performance Data'!A330=1,'Club_Performance Data'!E330,"")</f>
        <v/>
      </c>
      <c r="C254" s="8" t="str">
        <f>IF('Club_Performance Data'!A330=1,'Club_Performance Data'!F330,"")</f>
        <v/>
      </c>
      <c r="D254" s="8" t="str">
        <f>IF('Club_Performance Data'!A330=1,'Club_Performance Data'!G330,"")</f>
        <v/>
      </c>
      <c r="E254" s="8" t="str">
        <f>IF('Club_Performance Data'!A330=1,'Club_Performance Data'!L330,"")</f>
        <v/>
      </c>
      <c r="F254" s="8" t="str">
        <f>IF('Club_Performance Data'!A330=1,'Club_Performance Data'!P330,"")</f>
        <v/>
      </c>
      <c r="G254" s="8" t="str">
        <f>IF('Club_Performance Data'!A330=1,'Club_Performance Data'!U330,"")</f>
        <v/>
      </c>
      <c r="H254" s="8" t="str">
        <f>IF('Club_Performance Data'!A330=1,'Club_Performance Data'!U330,"")</f>
        <v/>
      </c>
    </row>
    <row r="255" spans="1:8" hidden="1" x14ac:dyDescent="0.3">
      <c r="A255" s="8" t="str">
        <f>IF('Club_Performance Data'!A331=1,'Club_Performance Data'!D331,"")</f>
        <v/>
      </c>
      <c r="B255" s="8" t="str">
        <f>IF('Club_Performance Data'!A331=1,'Club_Performance Data'!E331,"")</f>
        <v/>
      </c>
      <c r="C255" s="8" t="str">
        <f>IF('Club_Performance Data'!A331=1,'Club_Performance Data'!F331,"")</f>
        <v/>
      </c>
      <c r="D255" s="8" t="str">
        <f>IF('Club_Performance Data'!A331=1,'Club_Performance Data'!G331,"")</f>
        <v/>
      </c>
      <c r="E255" s="8" t="str">
        <f>IF('Club_Performance Data'!A331=1,'Club_Performance Data'!L331,"")</f>
        <v/>
      </c>
      <c r="F255" s="8" t="str">
        <f>IF('Club_Performance Data'!A331=1,'Club_Performance Data'!P331,"")</f>
        <v/>
      </c>
      <c r="G255" s="8" t="str">
        <f>IF('Club_Performance Data'!A331=1,'Club_Performance Data'!U331,"")</f>
        <v/>
      </c>
      <c r="H255" s="8" t="str">
        <f>IF('Club_Performance Data'!A331=1,'Club_Performance Data'!U331,"")</f>
        <v/>
      </c>
    </row>
    <row r="256" spans="1:8" hidden="1" x14ac:dyDescent="0.3">
      <c r="A256" s="8" t="str">
        <f>IF('Club_Performance Data'!A332=1,'Club_Performance Data'!D332,"")</f>
        <v/>
      </c>
      <c r="B256" s="8" t="str">
        <f>IF('Club_Performance Data'!A332=1,'Club_Performance Data'!E332,"")</f>
        <v/>
      </c>
      <c r="C256" s="8" t="str">
        <f>IF('Club_Performance Data'!A332=1,'Club_Performance Data'!F332,"")</f>
        <v/>
      </c>
      <c r="D256" s="8" t="str">
        <f>IF('Club_Performance Data'!A332=1,'Club_Performance Data'!G332,"")</f>
        <v/>
      </c>
      <c r="E256" s="8" t="str">
        <f>IF('Club_Performance Data'!A332=1,'Club_Performance Data'!L332,"")</f>
        <v/>
      </c>
      <c r="F256" s="8" t="str">
        <f>IF('Club_Performance Data'!A332=1,'Club_Performance Data'!P332,"")</f>
        <v/>
      </c>
      <c r="G256" s="8" t="str">
        <f>IF('Club_Performance Data'!A332=1,'Club_Performance Data'!U332,"")</f>
        <v/>
      </c>
      <c r="H256" s="8" t="str">
        <f>IF('Club_Performance Data'!A332=1,'Club_Performance Data'!U332,"")</f>
        <v/>
      </c>
    </row>
    <row r="257" spans="1:8" hidden="1" x14ac:dyDescent="0.3">
      <c r="A257" s="8" t="str">
        <f>IF('Club_Performance Data'!A333=1,'Club_Performance Data'!D333,"")</f>
        <v/>
      </c>
      <c r="B257" s="8" t="str">
        <f>IF('Club_Performance Data'!A333=1,'Club_Performance Data'!E333,"")</f>
        <v/>
      </c>
      <c r="C257" s="8" t="str">
        <f>IF('Club_Performance Data'!A333=1,'Club_Performance Data'!F333,"")</f>
        <v/>
      </c>
      <c r="D257" s="8" t="str">
        <f>IF('Club_Performance Data'!A333=1,'Club_Performance Data'!G333,"")</f>
        <v/>
      </c>
      <c r="E257" s="8" t="str">
        <f>IF('Club_Performance Data'!A333=1,'Club_Performance Data'!L333,"")</f>
        <v/>
      </c>
      <c r="F257" s="8" t="str">
        <f>IF('Club_Performance Data'!A333=1,'Club_Performance Data'!P333,"")</f>
        <v/>
      </c>
      <c r="G257" s="8" t="str">
        <f>IF('Club_Performance Data'!A333=1,'Club_Performance Data'!U333,"")</f>
        <v/>
      </c>
      <c r="H257" s="8" t="str">
        <f>IF('Club_Performance Data'!A333=1,'Club_Performance Data'!U333,"")</f>
        <v/>
      </c>
    </row>
    <row r="258" spans="1:8" hidden="1" x14ac:dyDescent="0.3">
      <c r="A258" s="8" t="str">
        <f>IF('Club_Performance Data'!A334=1,'Club_Performance Data'!D334,"")</f>
        <v/>
      </c>
      <c r="B258" s="8" t="str">
        <f>IF('Club_Performance Data'!A334=1,'Club_Performance Data'!E334,"")</f>
        <v/>
      </c>
      <c r="C258" s="8" t="str">
        <f>IF('Club_Performance Data'!A334=1,'Club_Performance Data'!F334,"")</f>
        <v/>
      </c>
      <c r="D258" s="8" t="str">
        <f>IF('Club_Performance Data'!A334=1,'Club_Performance Data'!G334,"")</f>
        <v/>
      </c>
      <c r="E258" s="8" t="str">
        <f>IF('Club_Performance Data'!A334=1,'Club_Performance Data'!L334,"")</f>
        <v/>
      </c>
      <c r="F258" s="8" t="str">
        <f>IF('Club_Performance Data'!A334=1,'Club_Performance Data'!P334,"")</f>
        <v/>
      </c>
      <c r="G258" s="8" t="str">
        <f>IF('Club_Performance Data'!A334=1,'Club_Performance Data'!U334,"")</f>
        <v/>
      </c>
      <c r="H258" s="8" t="str">
        <f>IF('Club_Performance Data'!A334=1,'Club_Performance Data'!U334,"")</f>
        <v/>
      </c>
    </row>
    <row r="259" spans="1:8" hidden="1" x14ac:dyDescent="0.3">
      <c r="A259" s="8" t="str">
        <f>IF('Club_Performance Data'!A335=1,'Club_Performance Data'!D335,"")</f>
        <v/>
      </c>
      <c r="B259" s="8" t="str">
        <f>IF('Club_Performance Data'!A335=1,'Club_Performance Data'!E335,"")</f>
        <v/>
      </c>
      <c r="C259" s="8" t="str">
        <f>IF('Club_Performance Data'!A335=1,'Club_Performance Data'!F335,"")</f>
        <v/>
      </c>
      <c r="D259" s="8" t="str">
        <f>IF('Club_Performance Data'!A335=1,'Club_Performance Data'!G335,"")</f>
        <v/>
      </c>
      <c r="E259" s="8" t="str">
        <f>IF('Club_Performance Data'!A335=1,'Club_Performance Data'!L335,"")</f>
        <v/>
      </c>
      <c r="F259" s="8" t="str">
        <f>IF('Club_Performance Data'!A335=1,'Club_Performance Data'!P335,"")</f>
        <v/>
      </c>
      <c r="G259" s="8" t="str">
        <f>IF('Club_Performance Data'!A335=1,'Club_Performance Data'!U335,"")</f>
        <v/>
      </c>
      <c r="H259" s="8" t="str">
        <f>IF('Club_Performance Data'!A335=1,'Club_Performance Data'!U335,"")</f>
        <v/>
      </c>
    </row>
    <row r="260" spans="1:8" hidden="1" x14ac:dyDescent="0.3">
      <c r="A260" s="8" t="str">
        <f>IF('Club_Performance Data'!A336=1,'Club_Performance Data'!D336,"")</f>
        <v/>
      </c>
      <c r="B260" s="8" t="str">
        <f>IF('Club_Performance Data'!A336=1,'Club_Performance Data'!E336,"")</f>
        <v/>
      </c>
      <c r="C260" s="8" t="str">
        <f>IF('Club_Performance Data'!A336=1,'Club_Performance Data'!F336,"")</f>
        <v/>
      </c>
      <c r="D260" s="8" t="str">
        <f>IF('Club_Performance Data'!A336=1,'Club_Performance Data'!G336,"")</f>
        <v/>
      </c>
      <c r="E260" s="8" t="str">
        <f>IF('Club_Performance Data'!A336=1,'Club_Performance Data'!L336,"")</f>
        <v/>
      </c>
      <c r="F260" s="8" t="str">
        <f>IF('Club_Performance Data'!A336=1,'Club_Performance Data'!P336,"")</f>
        <v/>
      </c>
      <c r="G260" s="8" t="str">
        <f>IF('Club_Performance Data'!A336=1,'Club_Performance Data'!U336,"")</f>
        <v/>
      </c>
      <c r="H260" s="8" t="str">
        <f>IF('Club_Performance Data'!A336=1,'Club_Performance Data'!U336,"")</f>
        <v/>
      </c>
    </row>
    <row r="261" spans="1:8" hidden="1" x14ac:dyDescent="0.3">
      <c r="A261" s="8" t="str">
        <f>IF('Club_Performance Data'!A337=1,'Club_Performance Data'!D337,"")</f>
        <v/>
      </c>
      <c r="B261" s="8" t="str">
        <f>IF('Club_Performance Data'!A337=1,'Club_Performance Data'!E337,"")</f>
        <v/>
      </c>
      <c r="C261" s="8" t="str">
        <f>IF('Club_Performance Data'!A337=1,'Club_Performance Data'!F337,"")</f>
        <v/>
      </c>
      <c r="D261" s="8" t="str">
        <f>IF('Club_Performance Data'!A337=1,'Club_Performance Data'!G337,"")</f>
        <v/>
      </c>
      <c r="E261" s="8" t="str">
        <f>IF('Club_Performance Data'!A337=1,'Club_Performance Data'!L337,"")</f>
        <v/>
      </c>
      <c r="F261" s="8" t="str">
        <f>IF('Club_Performance Data'!A337=1,'Club_Performance Data'!P337,"")</f>
        <v/>
      </c>
      <c r="G261" s="8" t="str">
        <f>IF('Club_Performance Data'!A337=1,'Club_Performance Data'!U337,"")</f>
        <v/>
      </c>
      <c r="H261" s="8" t="str">
        <f>IF('Club_Performance Data'!A337=1,'Club_Performance Data'!U337,"")</f>
        <v/>
      </c>
    </row>
    <row r="262" spans="1:8" hidden="1" x14ac:dyDescent="0.3">
      <c r="A262" s="8" t="str">
        <f>IF('Club_Performance Data'!A338=1,'Club_Performance Data'!D338,"")</f>
        <v/>
      </c>
      <c r="B262" s="8" t="str">
        <f>IF('Club_Performance Data'!A338=1,'Club_Performance Data'!E338,"")</f>
        <v/>
      </c>
      <c r="C262" s="8" t="str">
        <f>IF('Club_Performance Data'!A338=1,'Club_Performance Data'!F338,"")</f>
        <v/>
      </c>
      <c r="D262" s="8" t="str">
        <f>IF('Club_Performance Data'!A338=1,'Club_Performance Data'!G338,"")</f>
        <v/>
      </c>
      <c r="E262" s="8" t="str">
        <f>IF('Club_Performance Data'!A338=1,'Club_Performance Data'!L338,"")</f>
        <v/>
      </c>
      <c r="F262" s="8" t="str">
        <f>IF('Club_Performance Data'!A338=1,'Club_Performance Data'!P338,"")</f>
        <v/>
      </c>
      <c r="G262" s="8" t="str">
        <f>IF('Club_Performance Data'!A338=1,'Club_Performance Data'!U338,"")</f>
        <v/>
      </c>
      <c r="H262" s="8" t="str">
        <f>IF('Club_Performance Data'!A338=1,'Club_Performance Data'!U338,"")</f>
        <v/>
      </c>
    </row>
    <row r="263" spans="1:8" hidden="1" x14ac:dyDescent="0.3">
      <c r="A263" s="8" t="str">
        <f>IF('Club_Performance Data'!A339=1,'Club_Performance Data'!D339,"")</f>
        <v/>
      </c>
      <c r="B263" s="8" t="str">
        <f>IF('Club_Performance Data'!A339=1,'Club_Performance Data'!E339,"")</f>
        <v/>
      </c>
      <c r="C263" s="8" t="str">
        <f>IF('Club_Performance Data'!A339=1,'Club_Performance Data'!F339,"")</f>
        <v/>
      </c>
      <c r="D263" s="8" t="str">
        <f>IF('Club_Performance Data'!A339=1,'Club_Performance Data'!G339,"")</f>
        <v/>
      </c>
      <c r="E263" s="8" t="str">
        <f>IF('Club_Performance Data'!A339=1,'Club_Performance Data'!L339,"")</f>
        <v/>
      </c>
      <c r="F263" s="8" t="str">
        <f>IF('Club_Performance Data'!A339=1,'Club_Performance Data'!P339,"")</f>
        <v/>
      </c>
      <c r="G263" s="8" t="str">
        <f>IF('Club_Performance Data'!A339=1,'Club_Performance Data'!U339,"")</f>
        <v/>
      </c>
      <c r="H263" s="8" t="str">
        <f>IF('Club_Performance Data'!A339=1,'Club_Performance Data'!U339,"")</f>
        <v/>
      </c>
    </row>
    <row r="264" spans="1:8" hidden="1" x14ac:dyDescent="0.3">
      <c r="A264" s="8" t="str">
        <f>IF('Club_Performance Data'!A340=1,'Club_Performance Data'!D340,"")</f>
        <v/>
      </c>
      <c r="B264" s="8" t="str">
        <f>IF('Club_Performance Data'!A340=1,'Club_Performance Data'!E340,"")</f>
        <v/>
      </c>
      <c r="C264" s="8" t="str">
        <f>IF('Club_Performance Data'!A340=1,'Club_Performance Data'!F340,"")</f>
        <v/>
      </c>
      <c r="D264" s="8" t="str">
        <f>IF('Club_Performance Data'!A340=1,'Club_Performance Data'!G340,"")</f>
        <v/>
      </c>
      <c r="E264" s="8" t="str">
        <f>IF('Club_Performance Data'!A340=1,'Club_Performance Data'!L340,"")</f>
        <v/>
      </c>
      <c r="F264" s="8" t="str">
        <f>IF('Club_Performance Data'!A340=1,'Club_Performance Data'!P340,"")</f>
        <v/>
      </c>
      <c r="G264" s="8" t="str">
        <f>IF('Club_Performance Data'!A340=1,'Club_Performance Data'!U340,"")</f>
        <v/>
      </c>
      <c r="H264" s="8" t="str">
        <f>IF('Club_Performance Data'!A340=1,'Club_Performance Data'!U340,"")</f>
        <v/>
      </c>
    </row>
    <row r="265" spans="1:8" hidden="1" x14ac:dyDescent="0.3">
      <c r="A265" s="8" t="str">
        <f>IF('Club_Performance Data'!A341=1,'Club_Performance Data'!D341,"")</f>
        <v/>
      </c>
      <c r="B265" s="8" t="str">
        <f>IF('Club_Performance Data'!A341=1,'Club_Performance Data'!E341,"")</f>
        <v/>
      </c>
      <c r="C265" s="8" t="str">
        <f>IF('Club_Performance Data'!A341=1,'Club_Performance Data'!F341,"")</f>
        <v/>
      </c>
      <c r="D265" s="8" t="str">
        <f>IF('Club_Performance Data'!A341=1,'Club_Performance Data'!G341,"")</f>
        <v/>
      </c>
      <c r="E265" s="8" t="str">
        <f>IF('Club_Performance Data'!A341=1,'Club_Performance Data'!L341,"")</f>
        <v/>
      </c>
      <c r="F265" s="8" t="str">
        <f>IF('Club_Performance Data'!A341=1,'Club_Performance Data'!P341,"")</f>
        <v/>
      </c>
      <c r="G265" s="8" t="str">
        <f>IF('Club_Performance Data'!A341=1,'Club_Performance Data'!U341,"")</f>
        <v/>
      </c>
      <c r="H265" s="8" t="str">
        <f>IF('Club_Performance Data'!A341=1,'Club_Performance Data'!U341,"")</f>
        <v/>
      </c>
    </row>
    <row r="266" spans="1:8" hidden="1" x14ac:dyDescent="0.3">
      <c r="A266" s="8" t="str">
        <f>IF('Club_Performance Data'!A342=1,'Club_Performance Data'!D342,"")</f>
        <v/>
      </c>
      <c r="B266" s="8" t="str">
        <f>IF('Club_Performance Data'!A342=1,'Club_Performance Data'!E342,"")</f>
        <v/>
      </c>
      <c r="C266" s="8" t="str">
        <f>IF('Club_Performance Data'!A342=1,'Club_Performance Data'!F342,"")</f>
        <v/>
      </c>
      <c r="D266" s="8" t="str">
        <f>IF('Club_Performance Data'!A342=1,'Club_Performance Data'!G342,"")</f>
        <v/>
      </c>
      <c r="E266" s="8" t="str">
        <f>IF('Club_Performance Data'!A342=1,'Club_Performance Data'!L342,"")</f>
        <v/>
      </c>
      <c r="F266" s="8" t="str">
        <f>IF('Club_Performance Data'!A342=1,'Club_Performance Data'!P342,"")</f>
        <v/>
      </c>
      <c r="G266" s="8" t="str">
        <f>IF('Club_Performance Data'!A342=1,'Club_Performance Data'!U342,"")</f>
        <v/>
      </c>
      <c r="H266" s="8" t="str">
        <f>IF('Club_Performance Data'!A342=1,'Club_Performance Data'!U342,"")</f>
        <v/>
      </c>
    </row>
    <row r="267" spans="1:8" hidden="1" x14ac:dyDescent="0.3">
      <c r="A267" s="8" t="str">
        <f>IF('Club_Performance Data'!A343=1,'Club_Performance Data'!D343,"")</f>
        <v/>
      </c>
      <c r="B267" s="8" t="str">
        <f>IF('Club_Performance Data'!A343=1,'Club_Performance Data'!E343,"")</f>
        <v/>
      </c>
      <c r="C267" s="8" t="str">
        <f>IF('Club_Performance Data'!A343=1,'Club_Performance Data'!F343,"")</f>
        <v/>
      </c>
      <c r="D267" s="8" t="str">
        <f>IF('Club_Performance Data'!A343=1,'Club_Performance Data'!G343,"")</f>
        <v/>
      </c>
      <c r="E267" s="8" t="str">
        <f>IF('Club_Performance Data'!A343=1,'Club_Performance Data'!L343,"")</f>
        <v/>
      </c>
      <c r="F267" s="8" t="str">
        <f>IF('Club_Performance Data'!A343=1,'Club_Performance Data'!P343,"")</f>
        <v/>
      </c>
      <c r="G267" s="8" t="str">
        <f>IF('Club_Performance Data'!A343=1,'Club_Performance Data'!U343,"")</f>
        <v/>
      </c>
      <c r="H267" s="8" t="str">
        <f>IF('Club_Performance Data'!A343=1,'Club_Performance Data'!U343,"")</f>
        <v/>
      </c>
    </row>
    <row r="268" spans="1:8" hidden="1" x14ac:dyDescent="0.3">
      <c r="A268" s="8" t="str">
        <f>IF('Club_Performance Data'!A344=1,'Club_Performance Data'!D344,"")</f>
        <v/>
      </c>
      <c r="B268" s="8" t="str">
        <f>IF('Club_Performance Data'!A344=1,'Club_Performance Data'!E344,"")</f>
        <v/>
      </c>
      <c r="C268" s="8" t="str">
        <f>IF('Club_Performance Data'!A344=1,'Club_Performance Data'!F344,"")</f>
        <v/>
      </c>
      <c r="D268" s="8" t="str">
        <f>IF('Club_Performance Data'!A344=1,'Club_Performance Data'!G344,"")</f>
        <v/>
      </c>
      <c r="E268" s="8" t="str">
        <f>IF('Club_Performance Data'!A344=1,'Club_Performance Data'!L344,"")</f>
        <v/>
      </c>
      <c r="F268" s="8" t="str">
        <f>IF('Club_Performance Data'!A344=1,'Club_Performance Data'!P344,"")</f>
        <v/>
      </c>
      <c r="G268" s="8" t="str">
        <f>IF('Club_Performance Data'!A344=1,'Club_Performance Data'!U344,"")</f>
        <v/>
      </c>
      <c r="H268" s="8" t="str">
        <f>IF('Club_Performance Data'!A344=1,'Club_Performance Data'!U344,"")</f>
        <v/>
      </c>
    </row>
    <row r="269" spans="1:8" hidden="1" x14ac:dyDescent="0.3">
      <c r="A269" s="8" t="str">
        <f>IF('Club_Performance Data'!A345=1,'Club_Performance Data'!D345,"")</f>
        <v/>
      </c>
      <c r="B269" s="8" t="str">
        <f>IF('Club_Performance Data'!A345=1,'Club_Performance Data'!E345,"")</f>
        <v/>
      </c>
      <c r="C269" s="8" t="str">
        <f>IF('Club_Performance Data'!A345=1,'Club_Performance Data'!F345,"")</f>
        <v/>
      </c>
      <c r="D269" s="8" t="str">
        <f>IF('Club_Performance Data'!A345=1,'Club_Performance Data'!G345,"")</f>
        <v/>
      </c>
      <c r="E269" s="8" t="str">
        <f>IF('Club_Performance Data'!A345=1,'Club_Performance Data'!L345,"")</f>
        <v/>
      </c>
      <c r="F269" s="8" t="str">
        <f>IF('Club_Performance Data'!A345=1,'Club_Performance Data'!P345,"")</f>
        <v/>
      </c>
      <c r="G269" s="8" t="str">
        <f>IF('Club_Performance Data'!A345=1,'Club_Performance Data'!U345,"")</f>
        <v/>
      </c>
      <c r="H269" s="8" t="str">
        <f>IF('Club_Performance Data'!A345=1,'Club_Performance Data'!U345,"")</f>
        <v/>
      </c>
    </row>
    <row r="270" spans="1:8" hidden="1" x14ac:dyDescent="0.3">
      <c r="A270" s="8" t="str">
        <f>IF('Club_Performance Data'!A346=1,'Club_Performance Data'!D346,"")</f>
        <v/>
      </c>
      <c r="B270" s="8" t="str">
        <f>IF('Club_Performance Data'!A346=1,'Club_Performance Data'!E346,"")</f>
        <v/>
      </c>
      <c r="C270" s="8" t="str">
        <f>IF('Club_Performance Data'!A346=1,'Club_Performance Data'!F346,"")</f>
        <v/>
      </c>
      <c r="D270" s="8" t="str">
        <f>IF('Club_Performance Data'!A346=1,'Club_Performance Data'!G346,"")</f>
        <v/>
      </c>
      <c r="E270" s="8" t="str">
        <f>IF('Club_Performance Data'!A346=1,'Club_Performance Data'!L346,"")</f>
        <v/>
      </c>
      <c r="F270" s="8" t="str">
        <f>IF('Club_Performance Data'!A346=1,'Club_Performance Data'!P346,"")</f>
        <v/>
      </c>
      <c r="G270" s="8" t="str">
        <f>IF('Club_Performance Data'!A346=1,'Club_Performance Data'!U346,"")</f>
        <v/>
      </c>
      <c r="H270" s="8" t="str">
        <f>IF('Club_Performance Data'!A346=1,'Club_Performance Data'!U346,"")</f>
        <v/>
      </c>
    </row>
    <row r="271" spans="1:8" hidden="1" x14ac:dyDescent="0.3">
      <c r="A271" s="8" t="str">
        <f>IF('Club_Performance Data'!A347=1,'Club_Performance Data'!D347,"")</f>
        <v/>
      </c>
      <c r="B271" s="8" t="str">
        <f>IF('Club_Performance Data'!A347=1,'Club_Performance Data'!E347,"")</f>
        <v/>
      </c>
      <c r="C271" s="8" t="str">
        <f>IF('Club_Performance Data'!A347=1,'Club_Performance Data'!F347,"")</f>
        <v/>
      </c>
      <c r="D271" s="8" t="str">
        <f>IF('Club_Performance Data'!A347=1,'Club_Performance Data'!G347,"")</f>
        <v/>
      </c>
      <c r="E271" s="8" t="str">
        <f>IF('Club_Performance Data'!A347=1,'Club_Performance Data'!L347,"")</f>
        <v/>
      </c>
      <c r="F271" s="8" t="str">
        <f>IF('Club_Performance Data'!A347=1,'Club_Performance Data'!P347,"")</f>
        <v/>
      </c>
      <c r="G271" s="8" t="str">
        <f>IF('Club_Performance Data'!A347=1,'Club_Performance Data'!U347,"")</f>
        <v/>
      </c>
      <c r="H271" s="8" t="str">
        <f>IF('Club_Performance Data'!A347=1,'Club_Performance Data'!U347,"")</f>
        <v/>
      </c>
    </row>
    <row r="272" spans="1:8" hidden="1" x14ac:dyDescent="0.3">
      <c r="A272" s="8" t="str">
        <f>IF('Club_Performance Data'!A348=1,'Club_Performance Data'!D348,"")</f>
        <v/>
      </c>
      <c r="B272" s="8" t="str">
        <f>IF('Club_Performance Data'!A348=1,'Club_Performance Data'!E348,"")</f>
        <v/>
      </c>
      <c r="C272" s="8" t="str">
        <f>IF('Club_Performance Data'!A348=1,'Club_Performance Data'!F348,"")</f>
        <v/>
      </c>
      <c r="D272" s="8" t="str">
        <f>IF('Club_Performance Data'!A348=1,'Club_Performance Data'!G348,"")</f>
        <v/>
      </c>
      <c r="E272" s="8" t="str">
        <f>IF('Club_Performance Data'!A348=1,'Club_Performance Data'!L348,"")</f>
        <v/>
      </c>
      <c r="F272" s="8" t="str">
        <f>IF('Club_Performance Data'!A348=1,'Club_Performance Data'!P348,"")</f>
        <v/>
      </c>
      <c r="G272" s="8" t="str">
        <f>IF('Club_Performance Data'!A348=1,'Club_Performance Data'!U348,"")</f>
        <v/>
      </c>
      <c r="H272" s="8" t="str">
        <f>IF('Club_Performance Data'!A348=1,'Club_Performance Data'!U348,"")</f>
        <v/>
      </c>
    </row>
    <row r="273" spans="1:8" hidden="1" x14ac:dyDescent="0.3">
      <c r="A273" s="8" t="str">
        <f>IF('Club_Performance Data'!A349=1,'Club_Performance Data'!D349,"")</f>
        <v/>
      </c>
      <c r="B273" s="8" t="str">
        <f>IF('Club_Performance Data'!A349=1,'Club_Performance Data'!E349,"")</f>
        <v/>
      </c>
      <c r="C273" s="8" t="str">
        <f>IF('Club_Performance Data'!A349=1,'Club_Performance Data'!F349,"")</f>
        <v/>
      </c>
      <c r="D273" s="8" t="str">
        <f>IF('Club_Performance Data'!A349=1,'Club_Performance Data'!G349,"")</f>
        <v/>
      </c>
      <c r="E273" s="8" t="str">
        <f>IF('Club_Performance Data'!A349=1,'Club_Performance Data'!L349,"")</f>
        <v/>
      </c>
      <c r="F273" s="8" t="str">
        <f>IF('Club_Performance Data'!A349=1,'Club_Performance Data'!P349,"")</f>
        <v/>
      </c>
      <c r="G273" s="8" t="str">
        <f>IF('Club_Performance Data'!A349=1,'Club_Performance Data'!U349,"")</f>
        <v/>
      </c>
      <c r="H273" s="8" t="str">
        <f>IF('Club_Performance Data'!A349=1,'Club_Performance Data'!U349,"")</f>
        <v/>
      </c>
    </row>
    <row r="274" spans="1:8" hidden="1" x14ac:dyDescent="0.3">
      <c r="A274" s="8" t="str">
        <f>IF('Club_Performance Data'!A350=1,'Club_Performance Data'!D350,"")</f>
        <v/>
      </c>
      <c r="B274" s="8" t="str">
        <f>IF('Club_Performance Data'!A350=1,'Club_Performance Data'!E350,"")</f>
        <v/>
      </c>
      <c r="C274" s="8" t="str">
        <f>IF('Club_Performance Data'!A350=1,'Club_Performance Data'!F350,"")</f>
        <v/>
      </c>
      <c r="D274" s="8" t="str">
        <f>IF('Club_Performance Data'!A350=1,'Club_Performance Data'!G350,"")</f>
        <v/>
      </c>
      <c r="E274" s="8" t="str">
        <f>IF('Club_Performance Data'!A350=1,'Club_Performance Data'!L350,"")</f>
        <v/>
      </c>
      <c r="F274" s="8" t="str">
        <f>IF('Club_Performance Data'!A350=1,'Club_Performance Data'!P350,"")</f>
        <v/>
      </c>
      <c r="G274" s="8" t="str">
        <f>IF('Club_Performance Data'!A350=1,'Club_Performance Data'!U350,"")</f>
        <v/>
      </c>
      <c r="H274" s="8" t="str">
        <f>IF('Club_Performance Data'!A350=1,'Club_Performance Data'!U350,"")</f>
        <v/>
      </c>
    </row>
    <row r="275" spans="1:8" hidden="1" x14ac:dyDescent="0.3">
      <c r="A275" s="8" t="str">
        <f>IF('Club_Performance Data'!A351=1,'Club_Performance Data'!D351,"")</f>
        <v/>
      </c>
      <c r="B275" s="8" t="str">
        <f>IF('Club_Performance Data'!A351=1,'Club_Performance Data'!E351,"")</f>
        <v/>
      </c>
      <c r="C275" s="8" t="str">
        <f>IF('Club_Performance Data'!A351=1,'Club_Performance Data'!F351,"")</f>
        <v/>
      </c>
      <c r="D275" s="8" t="str">
        <f>IF('Club_Performance Data'!A351=1,'Club_Performance Data'!G351,"")</f>
        <v/>
      </c>
      <c r="E275" s="8" t="str">
        <f>IF('Club_Performance Data'!A351=1,'Club_Performance Data'!L351,"")</f>
        <v/>
      </c>
      <c r="F275" s="8" t="str">
        <f>IF('Club_Performance Data'!A351=1,'Club_Performance Data'!P351,"")</f>
        <v/>
      </c>
      <c r="G275" s="8" t="str">
        <f>IF('Club_Performance Data'!A351=1,'Club_Performance Data'!U351,"")</f>
        <v/>
      </c>
      <c r="H275" s="8" t="str">
        <f>IF('Club_Performance Data'!A351=1,'Club_Performance Data'!U351,"")</f>
        <v/>
      </c>
    </row>
    <row r="276" spans="1:8" hidden="1" x14ac:dyDescent="0.3">
      <c r="A276" s="8" t="str">
        <f>IF('Club_Performance Data'!A352=1,'Club_Performance Data'!D352,"")</f>
        <v/>
      </c>
      <c r="B276" s="8" t="str">
        <f>IF('Club_Performance Data'!A352=1,'Club_Performance Data'!E352,"")</f>
        <v/>
      </c>
      <c r="C276" s="8" t="str">
        <f>IF('Club_Performance Data'!A352=1,'Club_Performance Data'!F352,"")</f>
        <v/>
      </c>
      <c r="D276" s="8" t="str">
        <f>IF('Club_Performance Data'!A352=1,'Club_Performance Data'!G352,"")</f>
        <v/>
      </c>
      <c r="E276" s="8" t="str">
        <f>IF('Club_Performance Data'!A352=1,'Club_Performance Data'!L352,"")</f>
        <v/>
      </c>
      <c r="F276" s="8" t="str">
        <f>IF('Club_Performance Data'!A352=1,'Club_Performance Data'!P352,"")</f>
        <v/>
      </c>
      <c r="G276" s="8" t="str">
        <f>IF('Club_Performance Data'!A352=1,'Club_Performance Data'!U352,"")</f>
        <v/>
      </c>
      <c r="H276" s="8" t="str">
        <f>IF('Club_Performance Data'!A352=1,'Club_Performance Data'!U352,"")</f>
        <v/>
      </c>
    </row>
    <row r="277" spans="1:8" hidden="1" x14ac:dyDescent="0.3">
      <c r="A277" s="8" t="str">
        <f>IF('Club_Performance Data'!A353=1,'Club_Performance Data'!D353,"")</f>
        <v/>
      </c>
      <c r="B277" s="8" t="str">
        <f>IF('Club_Performance Data'!A353=1,'Club_Performance Data'!E353,"")</f>
        <v/>
      </c>
      <c r="C277" s="8" t="str">
        <f>IF('Club_Performance Data'!A353=1,'Club_Performance Data'!F353,"")</f>
        <v/>
      </c>
      <c r="D277" s="8" t="str">
        <f>IF('Club_Performance Data'!A353=1,'Club_Performance Data'!G353,"")</f>
        <v/>
      </c>
      <c r="E277" s="8" t="str">
        <f>IF('Club_Performance Data'!A353=1,'Club_Performance Data'!L353,"")</f>
        <v/>
      </c>
      <c r="F277" s="8" t="str">
        <f>IF('Club_Performance Data'!A353=1,'Club_Performance Data'!P353,"")</f>
        <v/>
      </c>
      <c r="G277" s="8" t="str">
        <f>IF('Club_Performance Data'!A353=1,'Club_Performance Data'!U353,"")</f>
        <v/>
      </c>
      <c r="H277" s="8" t="str">
        <f>IF('Club_Performance Data'!A353=1,'Club_Performance Data'!U353,"")</f>
        <v/>
      </c>
    </row>
    <row r="278" spans="1:8" hidden="1" x14ac:dyDescent="0.3">
      <c r="A278" s="8" t="str">
        <f>IF('Club_Performance Data'!A354=1,'Club_Performance Data'!D354,"")</f>
        <v/>
      </c>
      <c r="B278" s="8" t="str">
        <f>IF('Club_Performance Data'!A354=1,'Club_Performance Data'!E354,"")</f>
        <v/>
      </c>
      <c r="C278" s="8" t="str">
        <f>IF('Club_Performance Data'!A354=1,'Club_Performance Data'!F354,"")</f>
        <v/>
      </c>
      <c r="D278" s="8" t="str">
        <f>IF('Club_Performance Data'!A354=1,'Club_Performance Data'!G354,"")</f>
        <v/>
      </c>
      <c r="E278" s="8" t="str">
        <f>IF('Club_Performance Data'!A354=1,'Club_Performance Data'!L354,"")</f>
        <v/>
      </c>
      <c r="F278" s="8" t="str">
        <f>IF('Club_Performance Data'!A354=1,'Club_Performance Data'!P354,"")</f>
        <v/>
      </c>
      <c r="G278" s="8" t="str">
        <f>IF('Club_Performance Data'!A354=1,'Club_Performance Data'!U354,"")</f>
        <v/>
      </c>
      <c r="H278" s="8" t="str">
        <f>IF('Club_Performance Data'!A354=1,'Club_Performance Data'!U354,"")</f>
        <v/>
      </c>
    </row>
    <row r="279" spans="1:8" hidden="1" x14ac:dyDescent="0.3">
      <c r="A279" s="8" t="str">
        <f>IF('Club_Performance Data'!A355=1,'Club_Performance Data'!D355,"")</f>
        <v/>
      </c>
      <c r="B279" s="8" t="str">
        <f>IF('Club_Performance Data'!A355=1,'Club_Performance Data'!E355,"")</f>
        <v/>
      </c>
      <c r="C279" s="8" t="str">
        <f>IF('Club_Performance Data'!A355=1,'Club_Performance Data'!F355,"")</f>
        <v/>
      </c>
      <c r="D279" s="8" t="str">
        <f>IF('Club_Performance Data'!A355=1,'Club_Performance Data'!G355,"")</f>
        <v/>
      </c>
      <c r="E279" s="8" t="str">
        <f>IF('Club_Performance Data'!A355=1,'Club_Performance Data'!L355,"")</f>
        <v/>
      </c>
      <c r="F279" s="8" t="str">
        <f>IF('Club_Performance Data'!A355=1,'Club_Performance Data'!P355,"")</f>
        <v/>
      </c>
      <c r="G279" s="8" t="str">
        <f>IF('Club_Performance Data'!A355=1,'Club_Performance Data'!U355,"")</f>
        <v/>
      </c>
      <c r="H279" s="8" t="str">
        <f>IF('Club_Performance Data'!A355=1,'Club_Performance Data'!U355,"")</f>
        <v/>
      </c>
    </row>
    <row r="280" spans="1:8" hidden="1" x14ac:dyDescent="0.3">
      <c r="A280" s="8" t="str">
        <f>IF('Club_Performance Data'!A356=1,'Club_Performance Data'!D356,"")</f>
        <v/>
      </c>
      <c r="B280" s="8" t="str">
        <f>IF('Club_Performance Data'!A356=1,'Club_Performance Data'!E356,"")</f>
        <v/>
      </c>
      <c r="C280" s="8" t="str">
        <f>IF('Club_Performance Data'!A356=1,'Club_Performance Data'!F356,"")</f>
        <v/>
      </c>
      <c r="D280" s="8" t="str">
        <f>IF('Club_Performance Data'!A356=1,'Club_Performance Data'!G356,"")</f>
        <v/>
      </c>
      <c r="E280" s="8" t="str">
        <f>IF('Club_Performance Data'!A356=1,'Club_Performance Data'!L356,"")</f>
        <v/>
      </c>
      <c r="F280" s="8" t="str">
        <f>IF('Club_Performance Data'!A356=1,'Club_Performance Data'!P356,"")</f>
        <v/>
      </c>
      <c r="G280" s="8" t="str">
        <f>IF('Club_Performance Data'!A356=1,'Club_Performance Data'!U356,"")</f>
        <v/>
      </c>
      <c r="H280" s="8" t="str">
        <f>IF('Club_Performance Data'!A356=1,'Club_Performance Data'!U356,"")</f>
        <v/>
      </c>
    </row>
    <row r="281" spans="1:8" hidden="1" x14ac:dyDescent="0.3">
      <c r="A281" s="8" t="str">
        <f>IF('Club_Performance Data'!A357=1,'Club_Performance Data'!D357,"")</f>
        <v/>
      </c>
      <c r="B281" s="8" t="str">
        <f>IF('Club_Performance Data'!A357=1,'Club_Performance Data'!E357,"")</f>
        <v/>
      </c>
      <c r="C281" s="8" t="str">
        <f>IF('Club_Performance Data'!A357=1,'Club_Performance Data'!F357,"")</f>
        <v/>
      </c>
      <c r="D281" s="8" t="str">
        <f>IF('Club_Performance Data'!A357=1,'Club_Performance Data'!G357,"")</f>
        <v/>
      </c>
      <c r="E281" s="8" t="str">
        <f>IF('Club_Performance Data'!A357=1,'Club_Performance Data'!L357,"")</f>
        <v/>
      </c>
      <c r="F281" s="8" t="str">
        <f>IF('Club_Performance Data'!A357=1,'Club_Performance Data'!P357,"")</f>
        <v/>
      </c>
      <c r="G281" s="8" t="str">
        <f>IF('Club_Performance Data'!A357=1,'Club_Performance Data'!U357,"")</f>
        <v/>
      </c>
      <c r="H281" s="8" t="str">
        <f>IF('Club_Performance Data'!A357=1,'Club_Performance Data'!U357,"")</f>
        <v/>
      </c>
    </row>
    <row r="282" spans="1:8" hidden="1" x14ac:dyDescent="0.3">
      <c r="A282" s="8" t="str">
        <f>IF('Club_Performance Data'!A358=1,'Club_Performance Data'!D358,"")</f>
        <v/>
      </c>
      <c r="B282" s="8" t="str">
        <f>IF('Club_Performance Data'!A358=1,'Club_Performance Data'!E358,"")</f>
        <v/>
      </c>
      <c r="C282" s="8" t="str">
        <f>IF('Club_Performance Data'!A358=1,'Club_Performance Data'!F358,"")</f>
        <v/>
      </c>
      <c r="D282" s="8" t="str">
        <f>IF('Club_Performance Data'!A358=1,'Club_Performance Data'!G358,"")</f>
        <v/>
      </c>
      <c r="E282" s="8" t="str">
        <f>IF('Club_Performance Data'!A358=1,'Club_Performance Data'!L358,"")</f>
        <v/>
      </c>
      <c r="F282" s="8" t="str">
        <f>IF('Club_Performance Data'!A358=1,'Club_Performance Data'!P358,"")</f>
        <v/>
      </c>
      <c r="G282" s="8" t="str">
        <f>IF('Club_Performance Data'!A358=1,'Club_Performance Data'!U358,"")</f>
        <v/>
      </c>
      <c r="H282" s="8" t="str">
        <f>IF('Club_Performance Data'!A358=1,'Club_Performance Data'!U358,"")</f>
        <v/>
      </c>
    </row>
    <row r="283" spans="1:8" hidden="1" x14ac:dyDescent="0.3">
      <c r="A283" s="8" t="str">
        <f>IF('Club_Performance Data'!A359=1,'Club_Performance Data'!D359,"")</f>
        <v/>
      </c>
      <c r="B283" s="8" t="str">
        <f>IF('Club_Performance Data'!A359=1,'Club_Performance Data'!E359,"")</f>
        <v/>
      </c>
      <c r="C283" s="8" t="str">
        <f>IF('Club_Performance Data'!A359=1,'Club_Performance Data'!F359,"")</f>
        <v/>
      </c>
      <c r="D283" s="8" t="str">
        <f>IF('Club_Performance Data'!A359=1,'Club_Performance Data'!G359,"")</f>
        <v/>
      </c>
      <c r="E283" s="8" t="str">
        <f>IF('Club_Performance Data'!A359=1,'Club_Performance Data'!L359,"")</f>
        <v/>
      </c>
      <c r="F283" s="8" t="str">
        <f>IF('Club_Performance Data'!A359=1,'Club_Performance Data'!P359,"")</f>
        <v/>
      </c>
      <c r="G283" s="8" t="str">
        <f>IF('Club_Performance Data'!A359=1,'Club_Performance Data'!U359,"")</f>
        <v/>
      </c>
      <c r="H283" s="8" t="str">
        <f>IF('Club_Performance Data'!A359=1,'Club_Performance Data'!U359,"")</f>
        <v/>
      </c>
    </row>
    <row r="284" spans="1:8" hidden="1" x14ac:dyDescent="0.3">
      <c r="A284" s="8" t="str">
        <f>IF('Club_Performance Data'!A360=1,'Club_Performance Data'!D360,"")</f>
        <v/>
      </c>
      <c r="B284" s="8" t="str">
        <f>IF('Club_Performance Data'!A360=1,'Club_Performance Data'!E360,"")</f>
        <v/>
      </c>
      <c r="C284" s="8" t="str">
        <f>IF('Club_Performance Data'!A360=1,'Club_Performance Data'!F360,"")</f>
        <v/>
      </c>
      <c r="D284" s="8" t="str">
        <f>IF('Club_Performance Data'!A360=1,'Club_Performance Data'!G360,"")</f>
        <v/>
      </c>
      <c r="E284" s="8" t="str">
        <f>IF('Club_Performance Data'!A360=1,'Club_Performance Data'!L360,"")</f>
        <v/>
      </c>
      <c r="F284" s="8" t="str">
        <f>IF('Club_Performance Data'!A360=1,'Club_Performance Data'!P360,"")</f>
        <v/>
      </c>
      <c r="G284" s="8" t="str">
        <f>IF('Club_Performance Data'!A360=1,'Club_Performance Data'!U360,"")</f>
        <v/>
      </c>
      <c r="H284" s="8" t="str">
        <f>IF('Club_Performance Data'!A360=1,'Club_Performance Data'!U360,"")</f>
        <v/>
      </c>
    </row>
    <row r="285" spans="1:8" hidden="1" x14ac:dyDescent="0.3">
      <c r="A285" s="8" t="str">
        <f>IF('Club_Performance Data'!A361=1,'Club_Performance Data'!D361,"")</f>
        <v/>
      </c>
      <c r="B285" s="8" t="str">
        <f>IF('Club_Performance Data'!A361=1,'Club_Performance Data'!E361,"")</f>
        <v/>
      </c>
      <c r="C285" s="8" t="str">
        <f>IF('Club_Performance Data'!A361=1,'Club_Performance Data'!F361,"")</f>
        <v/>
      </c>
      <c r="D285" s="8" t="str">
        <f>IF('Club_Performance Data'!A361=1,'Club_Performance Data'!G361,"")</f>
        <v/>
      </c>
      <c r="E285" s="8" t="str">
        <f>IF('Club_Performance Data'!A361=1,'Club_Performance Data'!L361,"")</f>
        <v/>
      </c>
      <c r="F285" s="8" t="str">
        <f>IF('Club_Performance Data'!A361=1,'Club_Performance Data'!P361,"")</f>
        <v/>
      </c>
      <c r="G285" s="8" t="str">
        <f>IF('Club_Performance Data'!A361=1,'Club_Performance Data'!U361,"")</f>
        <v/>
      </c>
      <c r="H285" s="8" t="str">
        <f>IF('Club_Performance Data'!A361=1,'Club_Performance Data'!U361,"")</f>
        <v/>
      </c>
    </row>
    <row r="286" spans="1:8" hidden="1" x14ac:dyDescent="0.3">
      <c r="A286" s="8" t="str">
        <f>IF('Club_Performance Data'!A362=1,'Club_Performance Data'!D362,"")</f>
        <v/>
      </c>
      <c r="B286" s="8" t="str">
        <f>IF('Club_Performance Data'!A362=1,'Club_Performance Data'!E362,"")</f>
        <v/>
      </c>
      <c r="C286" s="8" t="str">
        <f>IF('Club_Performance Data'!A362=1,'Club_Performance Data'!F362,"")</f>
        <v/>
      </c>
      <c r="D286" s="8" t="str">
        <f>IF('Club_Performance Data'!A362=1,'Club_Performance Data'!G362,"")</f>
        <v/>
      </c>
      <c r="E286" s="8" t="str">
        <f>IF('Club_Performance Data'!A362=1,'Club_Performance Data'!L362,"")</f>
        <v/>
      </c>
      <c r="F286" s="8" t="str">
        <f>IF('Club_Performance Data'!A362=1,'Club_Performance Data'!P362,"")</f>
        <v/>
      </c>
      <c r="G286" s="8" t="str">
        <f>IF('Club_Performance Data'!A362=1,'Club_Performance Data'!U362,"")</f>
        <v/>
      </c>
      <c r="H286" s="8" t="str">
        <f>IF('Club_Performance Data'!A362=1,'Club_Performance Data'!U362,"")</f>
        <v/>
      </c>
    </row>
    <row r="287" spans="1:8" hidden="1" x14ac:dyDescent="0.3">
      <c r="A287" s="8" t="str">
        <f>IF('Club_Performance Data'!A363=1,'Club_Performance Data'!D363,"")</f>
        <v/>
      </c>
      <c r="B287" s="8" t="str">
        <f>IF('Club_Performance Data'!A363=1,'Club_Performance Data'!E363,"")</f>
        <v/>
      </c>
      <c r="C287" s="8" t="str">
        <f>IF('Club_Performance Data'!A363=1,'Club_Performance Data'!F363,"")</f>
        <v/>
      </c>
      <c r="D287" s="8" t="str">
        <f>IF('Club_Performance Data'!A363=1,'Club_Performance Data'!G363,"")</f>
        <v/>
      </c>
      <c r="E287" s="8" t="str">
        <f>IF('Club_Performance Data'!A363=1,'Club_Performance Data'!L363,"")</f>
        <v/>
      </c>
      <c r="F287" s="8" t="str">
        <f>IF('Club_Performance Data'!A363=1,'Club_Performance Data'!P363,"")</f>
        <v/>
      </c>
      <c r="G287" s="8" t="str">
        <f>IF('Club_Performance Data'!A363=1,'Club_Performance Data'!U363,"")</f>
        <v/>
      </c>
      <c r="H287" s="8" t="str">
        <f>IF('Club_Performance Data'!A363=1,'Club_Performance Data'!U363,"")</f>
        <v/>
      </c>
    </row>
    <row r="288" spans="1:8" hidden="1" x14ac:dyDescent="0.3">
      <c r="A288" s="8" t="str">
        <f>IF('Club_Performance Data'!A364=1,'Club_Performance Data'!D364,"")</f>
        <v/>
      </c>
      <c r="B288" s="8" t="str">
        <f>IF('Club_Performance Data'!A364=1,'Club_Performance Data'!E364,"")</f>
        <v/>
      </c>
      <c r="C288" s="8" t="str">
        <f>IF('Club_Performance Data'!A364=1,'Club_Performance Data'!F364,"")</f>
        <v/>
      </c>
      <c r="D288" s="8" t="str">
        <f>IF('Club_Performance Data'!A364=1,'Club_Performance Data'!G364,"")</f>
        <v/>
      </c>
      <c r="E288" s="8" t="str">
        <f>IF('Club_Performance Data'!A364=1,'Club_Performance Data'!L364,"")</f>
        <v/>
      </c>
      <c r="F288" s="8" t="str">
        <f>IF('Club_Performance Data'!A364=1,'Club_Performance Data'!P364,"")</f>
        <v/>
      </c>
      <c r="G288" s="8" t="str">
        <f>IF('Club_Performance Data'!A364=1,'Club_Performance Data'!U364,"")</f>
        <v/>
      </c>
      <c r="H288" s="8" t="str">
        <f>IF('Club_Performance Data'!A364=1,'Club_Performance Data'!U364,"")</f>
        <v/>
      </c>
    </row>
    <row r="289" spans="1:8" hidden="1" x14ac:dyDescent="0.3">
      <c r="A289" s="8" t="str">
        <f>IF('Club_Performance Data'!A365=1,'Club_Performance Data'!D365,"")</f>
        <v/>
      </c>
      <c r="B289" s="8" t="str">
        <f>IF('Club_Performance Data'!A365=1,'Club_Performance Data'!E365,"")</f>
        <v/>
      </c>
      <c r="C289" s="8" t="str">
        <f>IF('Club_Performance Data'!A365=1,'Club_Performance Data'!F365,"")</f>
        <v/>
      </c>
      <c r="D289" s="8" t="str">
        <f>IF('Club_Performance Data'!A365=1,'Club_Performance Data'!G365,"")</f>
        <v/>
      </c>
      <c r="E289" s="8" t="str">
        <f>IF('Club_Performance Data'!A365=1,'Club_Performance Data'!L365,"")</f>
        <v/>
      </c>
      <c r="F289" s="8" t="str">
        <f>IF('Club_Performance Data'!A365=1,'Club_Performance Data'!P365,"")</f>
        <v/>
      </c>
      <c r="G289" s="8" t="str">
        <f>IF('Club_Performance Data'!A365=1,'Club_Performance Data'!U365,"")</f>
        <v/>
      </c>
      <c r="H289" s="8" t="str">
        <f>IF('Club_Performance Data'!A365=1,'Club_Performance Data'!U365,"")</f>
        <v/>
      </c>
    </row>
    <row r="290" spans="1:8" hidden="1" x14ac:dyDescent="0.3">
      <c r="A290" s="8" t="str">
        <f>IF('Club_Performance Data'!A366=1,'Club_Performance Data'!D366,"")</f>
        <v/>
      </c>
      <c r="B290" s="8" t="str">
        <f>IF('Club_Performance Data'!A366=1,'Club_Performance Data'!E366,"")</f>
        <v/>
      </c>
      <c r="C290" s="8" t="str">
        <f>IF('Club_Performance Data'!A366=1,'Club_Performance Data'!F366,"")</f>
        <v/>
      </c>
      <c r="D290" s="8" t="str">
        <f>IF('Club_Performance Data'!A366=1,'Club_Performance Data'!G366,"")</f>
        <v/>
      </c>
      <c r="E290" s="8" t="str">
        <f>IF('Club_Performance Data'!A366=1,'Club_Performance Data'!L366,"")</f>
        <v/>
      </c>
      <c r="F290" s="8" t="str">
        <f>IF('Club_Performance Data'!A366=1,'Club_Performance Data'!P366,"")</f>
        <v/>
      </c>
      <c r="G290" s="8" t="str">
        <f>IF('Club_Performance Data'!A366=1,'Club_Performance Data'!U366,"")</f>
        <v/>
      </c>
      <c r="H290" s="8" t="str">
        <f>IF('Club_Performance Data'!A366=1,'Club_Performance Data'!U366,"")</f>
        <v/>
      </c>
    </row>
    <row r="291" spans="1:8" hidden="1" x14ac:dyDescent="0.3">
      <c r="A291" s="8" t="str">
        <f>IF('Club_Performance Data'!A367=1,'Club_Performance Data'!D367,"")</f>
        <v/>
      </c>
      <c r="B291" s="8" t="str">
        <f>IF('Club_Performance Data'!A367=1,'Club_Performance Data'!E367,"")</f>
        <v/>
      </c>
      <c r="C291" s="8" t="str">
        <f>IF('Club_Performance Data'!A367=1,'Club_Performance Data'!F367,"")</f>
        <v/>
      </c>
      <c r="D291" s="8" t="str">
        <f>IF('Club_Performance Data'!A367=1,'Club_Performance Data'!G367,"")</f>
        <v/>
      </c>
      <c r="E291" s="8" t="str">
        <f>IF('Club_Performance Data'!A367=1,'Club_Performance Data'!L367,"")</f>
        <v/>
      </c>
      <c r="F291" s="8" t="str">
        <f>IF('Club_Performance Data'!A367=1,'Club_Performance Data'!P367,"")</f>
        <v/>
      </c>
      <c r="G291" s="8" t="str">
        <f>IF('Club_Performance Data'!A367=1,'Club_Performance Data'!U367,"")</f>
        <v/>
      </c>
      <c r="H291" s="8" t="str">
        <f>IF('Club_Performance Data'!A367=1,'Club_Performance Data'!U367,"")</f>
        <v/>
      </c>
    </row>
    <row r="292" spans="1:8" x14ac:dyDescent="0.3">
      <c r="A292" s="8" t="str">
        <f>IF('Club_Performance Data'!A10=1,'Club_Performance Data'!D10,"")</f>
        <v>A</v>
      </c>
      <c r="B292" s="8">
        <f>IF('Club_Performance Data'!A10=1,'Club_Performance Data'!E10,"")</f>
        <v>2</v>
      </c>
      <c r="C292" s="8">
        <f>IF('Club_Performance Data'!A10=1,'Club_Performance Data'!F10,"")</f>
        <v>1036446</v>
      </c>
      <c r="D292" s="8" t="str">
        <f>IF('Club_Performance Data'!A10=1,'Club_Performance Data'!G10,"")</f>
        <v>ALLETE "Power Cord" Toastmasters</v>
      </c>
      <c r="E292" s="8">
        <f>IF('Club_Performance Data'!A10=1,'Club_Performance Data'!L10,"")</f>
        <v>2</v>
      </c>
      <c r="F292" s="8">
        <f>IF('Club_Performance Data'!A10=1,'Club_Performance Data'!P10,"")</f>
        <v>1</v>
      </c>
      <c r="G292" s="8">
        <f>IF('Club_Performance Data'!A10=1,'Club_Performance Data'!U10,"")</f>
        <v>6</v>
      </c>
      <c r="H292" s="8">
        <f>IF('Club_Performance Data'!A10=1,'Club_Performance Data'!U10,"")</f>
        <v>6</v>
      </c>
    </row>
    <row r="293" spans="1:8" x14ac:dyDescent="0.3">
      <c r="A293" s="8" t="str">
        <f>IF('Club_Performance Data'!A11=1,'Club_Performance Data'!D11,"")</f>
        <v>A</v>
      </c>
      <c r="B293" s="8">
        <f>IF('Club_Performance Data'!A11=1,'Club_Performance Data'!E11,"")</f>
        <v>3</v>
      </c>
      <c r="C293" s="8">
        <f>IF('Club_Performance Data'!A11=1,'Club_Performance Data'!F11,"")</f>
        <v>217</v>
      </c>
      <c r="D293" s="8" t="str">
        <f>IF('Club_Performance Data'!A11=1,'Club_Performance Data'!G11,"")</f>
        <v>Greysolon Club</v>
      </c>
      <c r="E293" s="8">
        <f>IF('Club_Performance Data'!A11=1,'Club_Performance Data'!L11,"")</f>
        <v>2</v>
      </c>
      <c r="F293" s="8">
        <f>IF('Club_Performance Data'!A11=1,'Club_Performance Data'!P11,"")</f>
        <v>1</v>
      </c>
      <c r="G293" s="8">
        <f>IF('Club_Performance Data'!A11=1,'Club_Performance Data'!U11,"")</f>
        <v>5</v>
      </c>
      <c r="H293" s="8">
        <f>IF('Club_Performance Data'!A11=1,'Club_Performance Data'!U11,"")</f>
        <v>5</v>
      </c>
    </row>
    <row r="294" spans="1:8" x14ac:dyDescent="0.3">
      <c r="A294" s="8" t="str">
        <f>IF('Club_Performance Data'!A13=1,'Club_Performance Data'!D13,"")</f>
        <v>A</v>
      </c>
      <c r="B294" s="8">
        <f>IF('Club_Performance Data'!A13=1,'Club_Performance Data'!E13,"")</f>
        <v>3</v>
      </c>
      <c r="C294" s="8">
        <f>IF('Club_Performance Data'!A13=1,'Club_Performance Data'!F13,"")</f>
        <v>5910</v>
      </c>
      <c r="D294" s="8" t="str">
        <f>IF('Club_Performance Data'!A13=1,'Club_Performance Data'!G13,"")</f>
        <v>Harborview Club</v>
      </c>
      <c r="E294" s="8">
        <f>IF('Club_Performance Data'!A13=1,'Club_Performance Data'!L13,"")</f>
        <v>2</v>
      </c>
      <c r="F294" s="8">
        <f>IF('Club_Performance Data'!A13=1,'Club_Performance Data'!P13,"")</f>
        <v>1</v>
      </c>
      <c r="G294" s="8">
        <f>IF('Club_Performance Data'!A13=1,'Club_Performance Data'!U13,"")</f>
        <v>4</v>
      </c>
      <c r="H294" s="8">
        <f>IF('Club_Performance Data'!A13=1,'Club_Performance Data'!U13,"")</f>
        <v>4</v>
      </c>
    </row>
    <row r="295" spans="1:8" x14ac:dyDescent="0.3">
      <c r="A295" s="8" t="str">
        <f>IF('Club_Performance Data'!A14=1,'Club_Performance Data'!D14,"")</f>
        <v>A</v>
      </c>
      <c r="B295" s="8">
        <f>IF('Club_Performance Data'!A14=1,'Club_Performance Data'!E14,"")</f>
        <v>3</v>
      </c>
      <c r="C295" s="8">
        <f>IF('Club_Performance Data'!A14=1,'Club_Performance Data'!F14,"")</f>
        <v>2657873</v>
      </c>
      <c r="D295" s="8" t="str">
        <f>IF('Club_Performance Data'!A14=1,'Club_Performance Data'!G14,"")</f>
        <v>Zenith City Toastmasters</v>
      </c>
      <c r="E295" s="8">
        <f>IF('Club_Performance Data'!A14=1,'Club_Performance Data'!L14,"")</f>
        <v>2</v>
      </c>
      <c r="F295" s="8">
        <f>IF('Club_Performance Data'!A14=1,'Club_Performance Data'!P14,"")</f>
        <v>1</v>
      </c>
      <c r="G295" s="8">
        <f>IF('Club_Performance Data'!A14=1,'Club_Performance Data'!U14,"")</f>
        <v>7</v>
      </c>
      <c r="H295" s="8">
        <f>IF('Club_Performance Data'!A14=1,'Club_Performance Data'!U14,"")</f>
        <v>7</v>
      </c>
    </row>
    <row r="296" spans="1:8" x14ac:dyDescent="0.3">
      <c r="A296" s="8" t="str">
        <f>IF('Club_Performance Data'!A15=1,'Club_Performance Data'!D15,"")</f>
        <v>B</v>
      </c>
      <c r="B296" s="8">
        <f>IF('Club_Performance Data'!A15=1,'Club_Performance Data'!E15,"")</f>
        <v>11</v>
      </c>
      <c r="C296" s="8">
        <f>IF('Club_Performance Data'!A15=1,'Club_Performance Data'!F15,"")</f>
        <v>922</v>
      </c>
      <c r="D296" s="8" t="str">
        <f>IF('Club_Performance Data'!A15=1,'Club_Performance Data'!G15,"")</f>
        <v>Paul Bunyan Toastmasters Club</v>
      </c>
      <c r="E296" s="8">
        <f>IF('Club_Performance Data'!A15=1,'Club_Performance Data'!L15,"")</f>
        <v>2</v>
      </c>
      <c r="F296" s="8">
        <f>IF('Club_Performance Data'!A15=1,'Club_Performance Data'!P15,"")</f>
        <v>1</v>
      </c>
      <c r="G296" s="8">
        <f>IF('Club_Performance Data'!A15=1,'Club_Performance Data'!U15,"")</f>
        <v>7</v>
      </c>
      <c r="H296" s="8">
        <f>IF('Club_Performance Data'!A15=1,'Club_Performance Data'!U15,"")</f>
        <v>7</v>
      </c>
    </row>
    <row r="297" spans="1:8" x14ac:dyDescent="0.3">
      <c r="A297" s="8" t="str">
        <f>IF('Club_Performance Data'!A16=1,'Club_Performance Data'!D16,"")</f>
        <v>B</v>
      </c>
      <c r="B297" s="8">
        <f>IF('Club_Performance Data'!A16=1,'Club_Performance Data'!E16,"")</f>
        <v>11</v>
      </c>
      <c r="C297" s="8">
        <f>IF('Club_Performance Data'!A16=1,'Club_Performance Data'!F16,"")</f>
        <v>4020</v>
      </c>
      <c r="D297" s="8" t="str">
        <f>IF('Club_Performance Data'!A16=1,'Club_Performance Data'!G16,"")</f>
        <v>Humorous Toastmasters Club</v>
      </c>
      <c r="E297" s="8">
        <f>IF('Club_Performance Data'!A16=1,'Club_Performance Data'!L16,"")</f>
        <v>2</v>
      </c>
      <c r="F297" s="8">
        <f>IF('Club_Performance Data'!A16=1,'Club_Performance Data'!P16,"")</f>
        <v>1</v>
      </c>
      <c r="G297" s="8">
        <f>IF('Club_Performance Data'!A16=1,'Club_Performance Data'!U16,"")</f>
        <v>4</v>
      </c>
      <c r="H297" s="8">
        <f>IF('Club_Performance Data'!A16=1,'Club_Performance Data'!U16,"")</f>
        <v>4</v>
      </c>
    </row>
    <row r="298" spans="1:8" x14ac:dyDescent="0.3">
      <c r="A298" s="8" t="str">
        <f>IF('Club_Performance Data'!A18=1,'Club_Performance Data'!D18,"")</f>
        <v>B</v>
      </c>
      <c r="B298" s="8">
        <f>IF('Club_Performance Data'!A18=1,'Club_Performance Data'!E18,"")</f>
        <v>12</v>
      </c>
      <c r="C298" s="8">
        <f>IF('Club_Performance Data'!A18=1,'Club_Performance Data'!F18,"")</f>
        <v>4807</v>
      </c>
      <c r="D298" s="8" t="str">
        <f>IF('Club_Performance Data'!A18=1,'Club_Performance Data'!G18,"")</f>
        <v>Daylighters Club</v>
      </c>
      <c r="E298" s="8">
        <f>IF('Club_Performance Data'!A18=1,'Club_Performance Data'!L18,"")</f>
        <v>2</v>
      </c>
      <c r="F298" s="8">
        <f>IF('Club_Performance Data'!A18=1,'Club_Performance Data'!P18,"")</f>
        <v>1</v>
      </c>
      <c r="G298" s="8">
        <f>IF('Club_Performance Data'!A18=1,'Club_Performance Data'!U18,"")</f>
        <v>6</v>
      </c>
      <c r="H298" s="8">
        <f>IF('Club_Performance Data'!A18=1,'Club_Performance Data'!U18,"")</f>
        <v>6</v>
      </c>
    </row>
    <row r="299" spans="1:8" x14ac:dyDescent="0.3">
      <c r="A299" s="8" t="str">
        <f>IF('Club_Performance Data'!A19=1,'Club_Performance Data'!D19,"")</f>
        <v>B</v>
      </c>
      <c r="B299" s="8">
        <f>IF('Club_Performance Data'!A19=1,'Club_Performance Data'!E19,"")</f>
        <v>12</v>
      </c>
      <c r="C299" s="8">
        <f>IF('Club_Performance Data'!A19=1,'Club_Performance Data'!F19,"")</f>
        <v>5064</v>
      </c>
      <c r="D299" s="8" t="str">
        <f>IF('Club_Performance Data'!A19=1,'Club_Performance Data'!G19,"")</f>
        <v>West Central Toastmasters</v>
      </c>
      <c r="E299" s="8">
        <f>IF('Club_Performance Data'!A19=1,'Club_Performance Data'!L19,"")</f>
        <v>2</v>
      </c>
      <c r="F299" s="8">
        <f>IF('Club_Performance Data'!A19=1,'Club_Performance Data'!P19,"")</f>
        <v>1</v>
      </c>
      <c r="G299" s="8">
        <f>IF('Club_Performance Data'!A19=1,'Club_Performance Data'!U19,"")</f>
        <v>5</v>
      </c>
      <c r="H299" s="8">
        <f>IF('Club_Performance Data'!A19=1,'Club_Performance Data'!U19,"")</f>
        <v>5</v>
      </c>
    </row>
    <row r="300" spans="1:8" x14ac:dyDescent="0.3">
      <c r="A300" s="8" t="str">
        <f>IF('Club_Performance Data'!A30=1,'Club_Performance Data'!D30,"")</f>
        <v>B</v>
      </c>
      <c r="B300" s="8">
        <f>IF('Club_Performance Data'!A30=1,'Club_Performance Data'!E30,"")</f>
        <v>14</v>
      </c>
      <c r="C300" s="8">
        <f>IF('Club_Performance Data'!A30=1,'Club_Performance Data'!F30,"")</f>
        <v>6348</v>
      </c>
      <c r="D300" s="8" t="str">
        <f>IF('Club_Performance Data'!A30=1,'Club_Performance Data'!G30,"")</f>
        <v>TicTalkers Toastmasters Club</v>
      </c>
      <c r="E300" s="8">
        <f>IF('Club_Performance Data'!A30=1,'Club_Performance Data'!L30,"")</f>
        <v>2</v>
      </c>
      <c r="F300" s="8">
        <f>IF('Club_Performance Data'!A30=1,'Club_Performance Data'!P30,"")</f>
        <v>1</v>
      </c>
      <c r="G300" s="8">
        <f>IF('Club_Performance Data'!A30=1,'Club_Performance Data'!U30,"")</f>
        <v>4</v>
      </c>
      <c r="H300" s="8">
        <f>IF('Club_Performance Data'!A30=1,'Club_Performance Data'!U30,"")</f>
        <v>4</v>
      </c>
    </row>
    <row r="301" spans="1:8" x14ac:dyDescent="0.3">
      <c r="A301" s="8" t="str">
        <f>IF('Club_Performance Data'!A31=1,'Club_Performance Data'!D31,"")</f>
        <v>B</v>
      </c>
      <c r="B301" s="8">
        <f>IF('Club_Performance Data'!A31=1,'Club_Performance Data'!E31,"")</f>
        <v>14</v>
      </c>
      <c r="C301" s="8">
        <f>IF('Club_Performance Data'!A31=1,'Club_Performance Data'!F31,"")</f>
        <v>7541</v>
      </c>
      <c r="D301" s="8" t="str">
        <f>IF('Club_Performance Data'!A31=1,'Club_Performance Data'!G31,"")</f>
        <v>Words-Of-Mouth Club</v>
      </c>
      <c r="E301" s="8">
        <f>IF('Club_Performance Data'!A31=1,'Club_Performance Data'!L31,"")</f>
        <v>2</v>
      </c>
      <c r="F301" s="8">
        <f>IF('Club_Performance Data'!A31=1,'Club_Performance Data'!P31,"")</f>
        <v>1</v>
      </c>
      <c r="G301" s="8">
        <f>IF('Club_Performance Data'!A31=1,'Club_Performance Data'!U31,"")</f>
        <v>4</v>
      </c>
      <c r="H301" s="8">
        <f>IF('Club_Performance Data'!A31=1,'Club_Performance Data'!U31,"")</f>
        <v>4</v>
      </c>
    </row>
    <row r="302" spans="1:8" x14ac:dyDescent="0.3">
      <c r="A302" s="8" t="str">
        <f>IF('Club_Performance Data'!A40=1,'Club_Performance Data'!D40,"")</f>
        <v>B</v>
      </c>
      <c r="B302" s="8">
        <f>IF('Club_Performance Data'!A40=1,'Club_Performance Data'!E40,"")</f>
        <v>16</v>
      </c>
      <c r="C302" s="8">
        <f>IF('Club_Performance Data'!A40=1,'Club_Performance Data'!F40,"")</f>
        <v>5948</v>
      </c>
      <c r="D302" s="8" t="str">
        <f>IF('Club_Performance Data'!A40=1,'Club_Performance Data'!G40,"")</f>
        <v>Pru Toasters Club</v>
      </c>
      <c r="E302" s="8">
        <f>IF('Club_Performance Data'!A40=1,'Club_Performance Data'!L40,"")</f>
        <v>2</v>
      </c>
      <c r="F302" s="8">
        <f>IF('Club_Performance Data'!A40=1,'Club_Performance Data'!P40,"")</f>
        <v>1</v>
      </c>
      <c r="G302" s="8">
        <f>IF('Club_Performance Data'!A40=1,'Club_Performance Data'!U40,"")</f>
        <v>5</v>
      </c>
      <c r="H302" s="8">
        <f>IF('Club_Performance Data'!A40=1,'Club_Performance Data'!U40,"")</f>
        <v>5</v>
      </c>
    </row>
    <row r="303" spans="1:8" x14ac:dyDescent="0.3">
      <c r="A303" s="8" t="str">
        <f>IF('Club_Performance Data'!A45=1,'Club_Performance Data'!D45,"")</f>
        <v>B</v>
      </c>
      <c r="B303" s="8">
        <f>IF('Club_Performance Data'!A45=1,'Club_Performance Data'!E45,"")</f>
        <v>17</v>
      </c>
      <c r="C303" s="8">
        <f>IF('Club_Performance Data'!A45=1,'Club_Performance Data'!F45,"")</f>
        <v>500</v>
      </c>
      <c r="D303" s="8" t="str">
        <f>IF('Club_Performance Data'!A45=1,'Club_Performance Data'!G45,"")</f>
        <v>Club 500 - Debate</v>
      </c>
      <c r="E303" s="8">
        <f>IF('Club_Performance Data'!A45=1,'Club_Performance Data'!L45,"")</f>
        <v>2</v>
      </c>
      <c r="F303" s="8">
        <f>IF('Club_Performance Data'!A45=1,'Club_Performance Data'!P45,"")</f>
        <v>1</v>
      </c>
      <c r="G303" s="8">
        <f>IF('Club_Performance Data'!A45=1,'Club_Performance Data'!U45,"")</f>
        <v>7</v>
      </c>
      <c r="H303" s="8">
        <f>IF('Club_Performance Data'!A45=1,'Club_Performance Data'!U45,"")</f>
        <v>7</v>
      </c>
    </row>
    <row r="304" spans="1:8" x14ac:dyDescent="0.3">
      <c r="A304" s="8" t="str">
        <f>IF('Club_Performance Data'!A46=1,'Club_Performance Data'!D46,"")</f>
        <v>B</v>
      </c>
      <c r="B304" s="8">
        <f>IF('Club_Performance Data'!A46=1,'Club_Performance Data'!E46,"")</f>
        <v>17</v>
      </c>
      <c r="C304" s="8">
        <f>IF('Club_Performance Data'!A46=1,'Club_Performance Data'!F46,"")</f>
        <v>1487</v>
      </c>
      <c r="D304" s="8" t="str">
        <f>IF('Club_Performance Data'!A46=1,'Club_Performance Data'!G46,"")</f>
        <v>High-Tech Talkers Club</v>
      </c>
      <c r="E304" s="8">
        <f>IF('Club_Performance Data'!A46=1,'Club_Performance Data'!L46,"")</f>
        <v>2</v>
      </c>
      <c r="F304" s="8">
        <f>IF('Club_Performance Data'!A46=1,'Club_Performance Data'!P46,"")</f>
        <v>1</v>
      </c>
      <c r="G304" s="8">
        <f>IF('Club_Performance Data'!A46=1,'Club_Performance Data'!U46,"")</f>
        <v>5</v>
      </c>
      <c r="H304" s="8">
        <f>IF('Club_Performance Data'!A46=1,'Club_Performance Data'!U46,"")</f>
        <v>5</v>
      </c>
    </row>
    <row r="305" spans="1:8" x14ac:dyDescent="0.3">
      <c r="A305" s="8" t="str">
        <f>IF('Club_Performance Data'!A61=1,'Club_Performance Data'!D61,"")</f>
        <v>C</v>
      </c>
      <c r="B305" s="8">
        <f>IF('Club_Performance Data'!A61=1,'Club_Performance Data'!E61,"")</f>
        <v>23</v>
      </c>
      <c r="C305" s="8">
        <f>IF('Club_Performance Data'!A61=1,'Club_Performance Data'!F61,"")</f>
        <v>9196</v>
      </c>
      <c r="D305" s="8" t="str">
        <f>IF('Club_Performance Data'!A61=1,'Club_Performance Data'!G61,"")</f>
        <v>Saturday Morning Live Club</v>
      </c>
      <c r="E305" s="8">
        <f>IF('Club_Performance Data'!A61=1,'Club_Performance Data'!L61,"")</f>
        <v>2</v>
      </c>
      <c r="F305" s="8">
        <f>IF('Club_Performance Data'!A61=1,'Club_Performance Data'!P61,"")</f>
        <v>1</v>
      </c>
      <c r="G305" s="8">
        <f>IF('Club_Performance Data'!A61=1,'Club_Performance Data'!U61,"")</f>
        <v>6</v>
      </c>
      <c r="H305" s="8">
        <f>IF('Club_Performance Data'!A61=1,'Club_Performance Data'!U61,"")</f>
        <v>6</v>
      </c>
    </row>
    <row r="306" spans="1:8" x14ac:dyDescent="0.3">
      <c r="A306" s="8" t="str">
        <f>IF('Club_Performance Data'!A62=1,'Club_Performance Data'!D62,"")</f>
        <v>C</v>
      </c>
      <c r="B306" s="8">
        <f>IF('Club_Performance Data'!A62=1,'Club_Performance Data'!E62,"")</f>
        <v>24</v>
      </c>
      <c r="C306" s="8">
        <f>IF('Club_Performance Data'!A62=1,'Club_Performance Data'!F62,"")</f>
        <v>447</v>
      </c>
      <c r="D306" s="8" t="str">
        <f>IF('Club_Performance Data'!A62=1,'Club_Performance Data'!G62,"")</f>
        <v>King Of Clubs Club</v>
      </c>
      <c r="E306" s="8">
        <f>IF('Club_Performance Data'!A62=1,'Club_Performance Data'!L62,"")</f>
        <v>2</v>
      </c>
      <c r="F306" s="8">
        <f>IF('Club_Performance Data'!A62=1,'Club_Performance Data'!P62,"")</f>
        <v>1</v>
      </c>
      <c r="G306" s="8">
        <f>IF('Club_Performance Data'!A62=1,'Club_Performance Data'!U62,"")</f>
        <v>5</v>
      </c>
      <c r="H306" s="8">
        <f>IF('Club_Performance Data'!A62=1,'Club_Performance Data'!U62,"")</f>
        <v>5</v>
      </c>
    </row>
    <row r="307" spans="1:8" x14ac:dyDescent="0.3">
      <c r="A307" s="8" t="str">
        <f>IF('Club_Performance Data'!A69=1,'Club_Performance Data'!D69,"")</f>
        <v>C</v>
      </c>
      <c r="B307" s="8">
        <f>IF('Club_Performance Data'!A69=1,'Club_Performance Data'!E69,"")</f>
        <v>25</v>
      </c>
      <c r="C307" s="8">
        <f>IF('Club_Performance Data'!A69=1,'Club_Performance Data'!F69,"")</f>
        <v>7756</v>
      </c>
      <c r="D307" s="8" t="str">
        <f>IF('Club_Performance Data'!A69=1,'Club_Performance Data'!G69,"")</f>
        <v>Deluxe Toastmasters - Shoreview</v>
      </c>
      <c r="E307" s="8">
        <f>IF('Club_Performance Data'!A69=1,'Club_Performance Data'!L69,"")</f>
        <v>2</v>
      </c>
      <c r="F307" s="8">
        <f>IF('Club_Performance Data'!A69=1,'Club_Performance Data'!P69,"")</f>
        <v>1</v>
      </c>
      <c r="G307" s="8">
        <f>IF('Club_Performance Data'!A69=1,'Club_Performance Data'!U69,"")</f>
        <v>4</v>
      </c>
      <c r="H307" s="8">
        <f>IF('Club_Performance Data'!A69=1,'Club_Performance Data'!U69,"")</f>
        <v>4</v>
      </c>
    </row>
    <row r="308" spans="1:8" x14ac:dyDescent="0.3">
      <c r="A308" s="8" t="str">
        <f>IF('Club_Performance Data'!A81=1,'Club_Performance Data'!D81,"")</f>
        <v>D</v>
      </c>
      <c r="B308" s="8">
        <f>IF('Club_Performance Data'!A81=1,'Club_Performance Data'!E81,"")</f>
        <v>31</v>
      </c>
      <c r="C308" s="8">
        <f>IF('Club_Performance Data'!A81=1,'Club_Performance Data'!F81,"")</f>
        <v>2717197</v>
      </c>
      <c r="D308" s="8" t="str">
        <f>IF('Club_Performance Data'!A81=1,'Club_Performance Data'!G81,"")</f>
        <v>Morning Glory</v>
      </c>
      <c r="E308" s="8">
        <f>IF('Club_Performance Data'!A81=1,'Club_Performance Data'!L81,"")</f>
        <v>2</v>
      </c>
      <c r="F308" s="8">
        <f>IF('Club_Performance Data'!A81=1,'Club_Performance Data'!P81,"")</f>
        <v>1</v>
      </c>
      <c r="G308" s="8">
        <f>IF('Club_Performance Data'!A81=1,'Club_Performance Data'!U81,"")</f>
        <v>7</v>
      </c>
      <c r="H308" s="8">
        <f>IF('Club_Performance Data'!A81=1,'Club_Performance Data'!U81,"")</f>
        <v>7</v>
      </c>
    </row>
    <row r="309" spans="1:8" x14ac:dyDescent="0.3">
      <c r="A309" s="8" t="str">
        <f>IF('Club_Performance Data'!A85=1,'Club_Performance Data'!D85,"")</f>
        <v>D</v>
      </c>
      <c r="B309" s="8">
        <f>IF('Club_Performance Data'!A85=1,'Club_Performance Data'!E85,"")</f>
        <v>32</v>
      </c>
      <c r="C309" s="8">
        <f>IF('Club_Performance Data'!A85=1,'Club_Performance Data'!F85,"")</f>
        <v>981</v>
      </c>
      <c r="D309" s="8" t="str">
        <f>IF('Club_Performance Data'!A85=1,'Club_Performance Data'!G85,"")</f>
        <v>Crest Toastmasters Club</v>
      </c>
      <c r="E309" s="8">
        <f>IF('Club_Performance Data'!A85=1,'Club_Performance Data'!L85,"")</f>
        <v>2</v>
      </c>
      <c r="F309" s="8">
        <f>IF('Club_Performance Data'!A85=1,'Club_Performance Data'!P85,"")</f>
        <v>1</v>
      </c>
      <c r="G309" s="8">
        <f>IF('Club_Performance Data'!A85=1,'Club_Performance Data'!U85,"")</f>
        <v>6</v>
      </c>
      <c r="H309" s="8">
        <f>IF('Club_Performance Data'!A85=1,'Club_Performance Data'!U85,"")</f>
        <v>6</v>
      </c>
    </row>
    <row r="310" spans="1:8" x14ac:dyDescent="0.3">
      <c r="A310" s="8" t="str">
        <f>IF('Club_Performance Data'!A86=1,'Club_Performance Data'!D86,"")</f>
        <v>D</v>
      </c>
      <c r="B310" s="8">
        <f>IF('Club_Performance Data'!A86=1,'Club_Performance Data'!E86,"")</f>
        <v>32</v>
      </c>
      <c r="C310" s="8">
        <f>IF('Club_Performance Data'!A86=1,'Club_Performance Data'!F86,"")</f>
        <v>4701</v>
      </c>
      <c r="D310" s="8" t="str">
        <f>IF('Club_Performance Data'!A86=1,'Club_Performance Data'!G86,"")</f>
        <v>Super Speakers Club</v>
      </c>
      <c r="E310" s="8">
        <f>IF('Club_Performance Data'!A86=1,'Club_Performance Data'!L86,"")</f>
        <v>2</v>
      </c>
      <c r="F310" s="8">
        <f>IF('Club_Performance Data'!A86=1,'Club_Performance Data'!P86,"")</f>
        <v>1</v>
      </c>
      <c r="G310" s="8">
        <f>IF('Club_Performance Data'!A86=1,'Club_Performance Data'!U86,"")</f>
        <v>4</v>
      </c>
      <c r="H310" s="8">
        <f>IF('Club_Performance Data'!A86=1,'Club_Performance Data'!U86,"")</f>
        <v>4</v>
      </c>
    </row>
    <row r="311" spans="1:8" x14ac:dyDescent="0.3">
      <c r="A311" s="8" t="str">
        <f>IF('Club_Performance Data'!A87=1,'Club_Performance Data'!D87,"")</f>
        <v>D</v>
      </c>
      <c r="B311" s="8">
        <f>IF('Club_Performance Data'!A87=1,'Club_Performance Data'!E87,"")</f>
        <v>32</v>
      </c>
      <c r="C311" s="8">
        <f>IF('Club_Performance Data'!A87=1,'Club_Performance Data'!F87,"")</f>
        <v>9218</v>
      </c>
      <c r="D311" s="8" t="str">
        <f>IF('Club_Performance Data'!A87=1,'Club_Performance Data'!G87,"")</f>
        <v>Speakers After Hours Toastmasters Club</v>
      </c>
      <c r="E311" s="8">
        <f>IF('Club_Performance Data'!A87=1,'Club_Performance Data'!L87,"")</f>
        <v>2</v>
      </c>
      <c r="F311" s="8">
        <f>IF('Club_Performance Data'!A87=1,'Club_Performance Data'!P87,"")</f>
        <v>1</v>
      </c>
      <c r="G311" s="8">
        <f>IF('Club_Performance Data'!A87=1,'Club_Performance Data'!U87,"")</f>
        <v>6</v>
      </c>
      <c r="H311" s="8">
        <f>IF('Club_Performance Data'!A87=1,'Club_Performance Data'!U87,"")</f>
        <v>6</v>
      </c>
    </row>
    <row r="312" spans="1:8" x14ac:dyDescent="0.3">
      <c r="A312" s="8" t="str">
        <f>IF('Club_Performance Data'!A92=1,'Club_Performance Data'!D92,"")</f>
        <v>D</v>
      </c>
      <c r="B312" s="8">
        <f>IF('Club_Performance Data'!A92=1,'Club_Performance Data'!E92,"")</f>
        <v>33</v>
      </c>
      <c r="C312" s="8">
        <f>IF('Club_Performance Data'!A92=1,'Club_Performance Data'!F92,"")</f>
        <v>1459079</v>
      </c>
      <c r="D312" s="8" t="str">
        <f>IF('Club_Performance Data'!A92=1,'Club_Performance Data'!G92,"")</f>
        <v>Up and Optum Toastmasters</v>
      </c>
      <c r="E312" s="8">
        <f>IF('Club_Performance Data'!A92=1,'Club_Performance Data'!L92,"")</f>
        <v>2</v>
      </c>
      <c r="F312" s="8">
        <f>IF('Club_Performance Data'!A92=1,'Club_Performance Data'!P92,"")</f>
        <v>1</v>
      </c>
      <c r="G312" s="8">
        <f>IF('Club_Performance Data'!A92=1,'Club_Performance Data'!U92,"")</f>
        <v>5</v>
      </c>
      <c r="H312" s="8">
        <f>IF('Club_Performance Data'!A92=1,'Club_Performance Data'!U92,"")</f>
        <v>5</v>
      </c>
    </row>
    <row r="313" spans="1:8" x14ac:dyDescent="0.3">
      <c r="A313" s="8" t="str">
        <f>IF('Club_Performance Data'!A95=1,'Club_Performance Data'!D95,"")</f>
        <v>D</v>
      </c>
      <c r="B313" s="8">
        <f>IF('Club_Performance Data'!A95=1,'Club_Performance Data'!E95,"")</f>
        <v>34</v>
      </c>
      <c r="C313" s="8">
        <f>IF('Club_Performance Data'!A95=1,'Club_Performance Data'!F95,"")</f>
        <v>1000</v>
      </c>
      <c r="D313" s="8" t="str">
        <f>IF('Club_Performance Data'!A95=1,'Club_Performance Data'!G95,"")</f>
        <v>Midday Mumblers Club</v>
      </c>
      <c r="E313" s="8">
        <f>IF('Club_Performance Data'!A95=1,'Club_Performance Data'!L95,"")</f>
        <v>2</v>
      </c>
      <c r="F313" s="8">
        <f>IF('Club_Performance Data'!A95=1,'Club_Performance Data'!P95,"")</f>
        <v>1</v>
      </c>
      <c r="G313" s="8">
        <f>IF('Club_Performance Data'!A95=1,'Club_Performance Data'!U95,"")</f>
        <v>6</v>
      </c>
      <c r="H313" s="8">
        <f>IF('Club_Performance Data'!A95=1,'Club_Performance Data'!U95,"")</f>
        <v>6</v>
      </c>
    </row>
    <row r="314" spans="1:8" x14ac:dyDescent="0.3">
      <c r="A314" s="8" t="str">
        <f>IF('Club_Performance Data'!A100=1,'Club_Performance Data'!D100,"")</f>
        <v>D</v>
      </c>
      <c r="B314" s="8">
        <f>IF('Club_Performance Data'!A100=1,'Club_Performance Data'!E100,"")</f>
        <v>35</v>
      </c>
      <c r="C314" s="8">
        <f>IF('Club_Performance Data'!A100=1,'Club_Performance Data'!F100,"")</f>
        <v>4324</v>
      </c>
      <c r="D314" s="8" t="str">
        <f>IF('Club_Performance Data'!A100=1,'Club_Performance Data'!G100,"")</f>
        <v>Hutchinson Toastmasters II</v>
      </c>
      <c r="E314" s="8">
        <f>IF('Club_Performance Data'!A100=1,'Club_Performance Data'!L100,"")</f>
        <v>2</v>
      </c>
      <c r="F314" s="8">
        <f>IF('Club_Performance Data'!A100=1,'Club_Performance Data'!P100,"")</f>
        <v>1</v>
      </c>
      <c r="G314" s="8">
        <f>IF('Club_Performance Data'!A100=1,'Club_Performance Data'!U100,"")</f>
        <v>4</v>
      </c>
      <c r="H314" s="8">
        <f>IF('Club_Performance Data'!A100=1,'Club_Performance Data'!U100,"")</f>
        <v>4</v>
      </c>
    </row>
    <row r="315" spans="1:8" x14ac:dyDescent="0.3">
      <c r="A315" s="8" t="str">
        <f>IF('Club_Performance Data'!A105=1,'Club_Performance Data'!D105,"")</f>
        <v>D</v>
      </c>
      <c r="B315" s="8">
        <f>IF('Club_Performance Data'!A105=1,'Club_Performance Data'!E105,"")</f>
        <v>36</v>
      </c>
      <c r="C315" s="8">
        <f>IF('Club_Performance Data'!A105=1,'Club_Performance Data'!F105,"")</f>
        <v>9133</v>
      </c>
      <c r="D315" s="8" t="str">
        <f>IF('Club_Performance Data'!A105=1,'Club_Performance Data'!G105,"")</f>
        <v>New Prague Area Toastmasters Club</v>
      </c>
      <c r="E315" s="8">
        <f>IF('Club_Performance Data'!A105=1,'Club_Performance Data'!L105,"")</f>
        <v>2</v>
      </c>
      <c r="F315" s="8">
        <f>IF('Club_Performance Data'!A105=1,'Club_Performance Data'!P105,"")</f>
        <v>1</v>
      </c>
      <c r="G315" s="8">
        <f>IF('Club_Performance Data'!A105=1,'Club_Performance Data'!U105,"")</f>
        <v>5</v>
      </c>
      <c r="H315" s="8">
        <f>IF('Club_Performance Data'!A105=1,'Club_Performance Data'!U105,"")</f>
        <v>5</v>
      </c>
    </row>
    <row r="316" spans="1:8" x14ac:dyDescent="0.3">
      <c r="A316" s="8" t="str">
        <f>IF('Club_Performance Data'!A113=1,'Club_Performance Data'!D113,"")</f>
        <v>E</v>
      </c>
      <c r="B316" s="8">
        <f>IF('Club_Performance Data'!A113=1,'Club_Performance Data'!E113,"")</f>
        <v>41</v>
      </c>
      <c r="C316" s="8">
        <f>IF('Club_Performance Data'!A113=1,'Club_Performance Data'!F113,"")</f>
        <v>7443</v>
      </c>
      <c r="D316" s="8" t="str">
        <f>IF('Club_Performance Data'!A113=1,'Club_Performance Data'!G113,"")</f>
        <v>Hudson Rise 'n Shine Toastmasters</v>
      </c>
      <c r="E316" s="8">
        <f>IF('Club_Performance Data'!A113=1,'Club_Performance Data'!L113,"")</f>
        <v>2</v>
      </c>
      <c r="F316" s="8">
        <f>IF('Club_Performance Data'!A113=1,'Club_Performance Data'!P113,"")</f>
        <v>1</v>
      </c>
      <c r="G316" s="8">
        <f>IF('Club_Performance Data'!A113=1,'Club_Performance Data'!U113,"")</f>
        <v>5</v>
      </c>
      <c r="H316" s="8">
        <f>IF('Club_Performance Data'!A113=1,'Club_Performance Data'!U113,"")</f>
        <v>5</v>
      </c>
    </row>
    <row r="317" spans="1:8" x14ac:dyDescent="0.3">
      <c r="A317" s="8" t="str">
        <f>IF('Club_Performance Data'!A115=1,'Club_Performance Data'!D115,"")</f>
        <v>E</v>
      </c>
      <c r="B317" s="8">
        <f>IF('Club_Performance Data'!A115=1,'Club_Performance Data'!E115,"")</f>
        <v>41</v>
      </c>
      <c r="C317" s="8">
        <f>IF('Club_Performance Data'!A115=1,'Club_Performance Data'!F115,"")</f>
        <v>1459687</v>
      </c>
      <c r="D317" s="8" t="str">
        <f>IF('Club_Performance Data'!A115=1,'Club_Performance Data'!G115,"")</f>
        <v>ALCO Orators</v>
      </c>
      <c r="E317" s="8">
        <f>IF('Club_Performance Data'!A115=1,'Club_Performance Data'!L115,"")</f>
        <v>2</v>
      </c>
      <c r="F317" s="8">
        <f>IF('Club_Performance Data'!A115=1,'Club_Performance Data'!P115,"")</f>
        <v>1</v>
      </c>
      <c r="G317" s="8">
        <f>IF('Club_Performance Data'!A115=1,'Club_Performance Data'!U115,"")</f>
        <v>6</v>
      </c>
      <c r="H317" s="8">
        <f>IF('Club_Performance Data'!A115=1,'Club_Performance Data'!U115,"")</f>
        <v>6</v>
      </c>
    </row>
    <row r="318" spans="1:8" x14ac:dyDescent="0.3">
      <c r="A318" s="8" t="str">
        <f>IF('Club_Performance Data'!A116=1,'Club_Performance Data'!D116,"")</f>
        <v>E</v>
      </c>
      <c r="B318" s="8">
        <f>IF('Club_Performance Data'!A116=1,'Club_Performance Data'!E116,"")</f>
        <v>42</v>
      </c>
      <c r="C318" s="8">
        <f>IF('Club_Performance Data'!A116=1,'Club_Performance Data'!F116,"")</f>
        <v>2426</v>
      </c>
      <c r="D318" s="8" t="str">
        <f>IF('Club_Performance Data'!A116=1,'Club_Performance Data'!G116,"")</f>
        <v>Riverbluffers Club</v>
      </c>
      <c r="E318" s="8">
        <f>IF('Club_Performance Data'!A116=1,'Club_Performance Data'!L116,"")</f>
        <v>2</v>
      </c>
      <c r="F318" s="8">
        <f>IF('Club_Performance Data'!A116=1,'Club_Performance Data'!P116,"")</f>
        <v>1</v>
      </c>
      <c r="G318" s="8">
        <f>IF('Club_Performance Data'!A116=1,'Club_Performance Data'!U116,"")</f>
        <v>5</v>
      </c>
      <c r="H318" s="8">
        <f>IF('Club_Performance Data'!A116=1,'Club_Performance Data'!U116,"")</f>
        <v>5</v>
      </c>
    </row>
    <row r="319" spans="1:8" x14ac:dyDescent="0.3">
      <c r="A319" s="8" t="str">
        <f>IF('Club_Performance Data'!A122=1,'Club_Performance Data'!D122,"")</f>
        <v>E</v>
      </c>
      <c r="B319" s="8">
        <f>IF('Club_Performance Data'!A122=1,'Club_Performance Data'!E122,"")</f>
        <v>43</v>
      </c>
      <c r="C319" s="8">
        <f>IF('Club_Performance Data'!A122=1,'Club_Performance Data'!F122,"")</f>
        <v>9893</v>
      </c>
      <c r="D319" s="8" t="str">
        <f>IF('Club_Performance Data'!A122=1,'Club_Performance Data'!G122,"")</f>
        <v>Speak N' Eagan Club</v>
      </c>
      <c r="E319" s="8">
        <f>IF('Club_Performance Data'!A122=1,'Club_Performance Data'!L122,"")</f>
        <v>2</v>
      </c>
      <c r="F319" s="8">
        <f>IF('Club_Performance Data'!A122=1,'Club_Performance Data'!P122,"")</f>
        <v>1</v>
      </c>
      <c r="G319" s="8">
        <f>IF('Club_Performance Data'!A122=1,'Club_Performance Data'!U122,"")</f>
        <v>5</v>
      </c>
      <c r="H319" s="8">
        <f>IF('Club_Performance Data'!A122=1,'Club_Performance Data'!U122,"")</f>
        <v>5</v>
      </c>
    </row>
    <row r="320" spans="1:8" x14ac:dyDescent="0.3">
      <c r="A320" s="8" t="str">
        <f>IF('Club_Performance Data'!A124=1,'Club_Performance Data'!D124,"")</f>
        <v>E</v>
      </c>
      <c r="B320" s="8">
        <f>IF('Club_Performance Data'!A124=1,'Club_Performance Data'!E124,"")</f>
        <v>43</v>
      </c>
      <c r="C320" s="8">
        <f>IF('Club_Performance Data'!A124=1,'Club_Performance Data'!F124,"")</f>
        <v>1546746</v>
      </c>
      <c r="D320" s="8" t="str">
        <f>IF('Club_Performance Data'!A124=1,'Club_Performance Data'!G124,"")</f>
        <v>Stage Coach Speakers-Eagan</v>
      </c>
      <c r="E320" s="8">
        <f>IF('Club_Performance Data'!A124=1,'Club_Performance Data'!L124,"")</f>
        <v>2</v>
      </c>
      <c r="F320" s="8">
        <f>IF('Club_Performance Data'!A124=1,'Club_Performance Data'!P124,"")</f>
        <v>1</v>
      </c>
      <c r="G320" s="8">
        <f>IF('Club_Performance Data'!A124=1,'Club_Performance Data'!U124,"")</f>
        <v>4</v>
      </c>
      <c r="H320" s="8">
        <f>IF('Club_Performance Data'!A124=1,'Club_Performance Data'!U124,"")</f>
        <v>4</v>
      </c>
    </row>
    <row r="321" spans="1:8" x14ac:dyDescent="0.3">
      <c r="A321" s="8" t="str">
        <f>IF('Club_Performance Data'!A126=1,'Club_Performance Data'!D126,"")</f>
        <v>E</v>
      </c>
      <c r="B321" s="8">
        <f>IF('Club_Performance Data'!A126=1,'Club_Performance Data'!E126,"")</f>
        <v>44</v>
      </c>
      <c r="C321" s="8">
        <f>IF('Club_Performance Data'!A126=1,'Club_Performance Data'!F126,"")</f>
        <v>2848</v>
      </c>
      <c r="D321" s="8" t="str">
        <f>IF('Club_Performance Data'!A126=1,'Club_Performance Data'!G126,"")</f>
        <v>Word Masters Club</v>
      </c>
      <c r="E321" s="8">
        <f>IF('Club_Performance Data'!A126=1,'Club_Performance Data'!L126,"")</f>
        <v>2</v>
      </c>
      <c r="F321" s="8">
        <f>IF('Club_Performance Data'!A126=1,'Club_Performance Data'!P126,"")</f>
        <v>1</v>
      </c>
      <c r="G321" s="8">
        <f>IF('Club_Performance Data'!A126=1,'Club_Performance Data'!U126,"")</f>
        <v>7</v>
      </c>
      <c r="H321" s="8">
        <f>IF('Club_Performance Data'!A126=1,'Club_Performance Data'!U126,"")</f>
        <v>7</v>
      </c>
    </row>
    <row r="322" spans="1:8" x14ac:dyDescent="0.3">
      <c r="A322" s="8" t="str">
        <f>IF('Club_Performance Data'!A130=1,'Club_Performance Data'!D130,"")</f>
        <v>E</v>
      </c>
      <c r="B322" s="8">
        <f>IF('Club_Performance Data'!A130=1,'Club_Performance Data'!E130,"")</f>
        <v>44</v>
      </c>
      <c r="C322" s="8">
        <f>IF('Club_Performance Data'!A130=1,'Club_Performance Data'!F130,"")</f>
        <v>8582</v>
      </c>
      <c r="D322" s="8" t="str">
        <f>IF('Club_Performance Data'!A130=1,'Club_Performance Data'!G130,"")</f>
        <v>Westerly Winds Toastmasters Club</v>
      </c>
      <c r="E322" s="8">
        <f>IF('Club_Performance Data'!A130=1,'Club_Performance Data'!L130,"")</f>
        <v>2</v>
      </c>
      <c r="F322" s="8">
        <f>IF('Club_Performance Data'!A130=1,'Club_Performance Data'!P130,"")</f>
        <v>1</v>
      </c>
      <c r="G322" s="8">
        <f>IF('Club_Performance Data'!A130=1,'Club_Performance Data'!U130,"")</f>
        <v>7</v>
      </c>
      <c r="H322" s="8">
        <f>IF('Club_Performance Data'!A130=1,'Club_Performance Data'!U130,"")</f>
        <v>7</v>
      </c>
    </row>
    <row r="323" spans="1:8" x14ac:dyDescent="0.3">
      <c r="A323" s="8" t="str">
        <f>IF('Club_Performance Data'!A133=1,'Club_Performance Data'!D133,"")</f>
        <v>E</v>
      </c>
      <c r="B323" s="8">
        <f>IF('Club_Performance Data'!A133=1,'Club_Performance Data'!E133,"")</f>
        <v>45</v>
      </c>
      <c r="C323" s="8">
        <f>IF('Club_Performance Data'!A133=1,'Club_Performance Data'!F133,"")</f>
        <v>6227</v>
      </c>
      <c r="D323" s="8" t="str">
        <f>IF('Club_Performance Data'!A133=1,'Club_Performance Data'!G133,"")</f>
        <v>Apple Valley Toastmasters</v>
      </c>
      <c r="E323" s="8">
        <f>IF('Club_Performance Data'!A133=1,'Club_Performance Data'!L133,"")</f>
        <v>2</v>
      </c>
      <c r="F323" s="8">
        <f>IF('Club_Performance Data'!A133=1,'Club_Performance Data'!P133,"")</f>
        <v>1</v>
      </c>
      <c r="G323" s="8">
        <f>IF('Club_Performance Data'!A133=1,'Club_Performance Data'!U133,"")</f>
        <v>4</v>
      </c>
      <c r="H323" s="8">
        <f>IF('Club_Performance Data'!A133=1,'Club_Performance Data'!U133,"")</f>
        <v>4</v>
      </c>
    </row>
    <row r="324" spans="1:8" x14ac:dyDescent="0.3">
      <c r="A324" s="8" t="str">
        <f>IF('Club_Performance Data'!A137=1,'Club_Performance Data'!D137,"")</f>
        <v>E</v>
      </c>
      <c r="B324" s="8">
        <f>IF('Club_Performance Data'!A137=1,'Club_Performance Data'!E137,"")</f>
        <v>46</v>
      </c>
      <c r="C324" s="8">
        <f>IF('Club_Performance Data'!A137=1,'Club_Performance Data'!F137,"")</f>
        <v>5252</v>
      </c>
      <c r="D324" s="8" t="str">
        <f>IF('Club_Performance Data'!A137=1,'Club_Performance Data'!G137,"")</f>
        <v>Minnesota River Valley Club</v>
      </c>
      <c r="E324" s="8">
        <f>IF('Club_Performance Data'!A137=1,'Club_Performance Data'!L137,"")</f>
        <v>2</v>
      </c>
      <c r="F324" s="8">
        <f>IF('Club_Performance Data'!A137=1,'Club_Performance Data'!P137,"")</f>
        <v>1</v>
      </c>
      <c r="G324" s="8">
        <f>IF('Club_Performance Data'!A137=1,'Club_Performance Data'!U137,"")</f>
        <v>7</v>
      </c>
      <c r="H324" s="8">
        <f>IF('Club_Performance Data'!A137=1,'Club_Performance Data'!U137,"")</f>
        <v>7</v>
      </c>
    </row>
    <row r="325" spans="1:8" x14ac:dyDescent="0.3">
      <c r="A325" s="8" t="str">
        <f>IF('Club_Performance Data'!A142=1,'Club_Performance Data'!D142,"")</f>
        <v>F</v>
      </c>
      <c r="B325" s="8">
        <f>IF('Club_Performance Data'!A142=1,'Club_Performance Data'!E142,"")</f>
        <v>51</v>
      </c>
      <c r="C325" s="8">
        <f>IF('Club_Performance Data'!A142=1,'Club_Performance Data'!F142,"")</f>
        <v>4535</v>
      </c>
      <c r="D325" s="8" t="str">
        <f>IF('Club_Performance Data'!A142=1,'Club_Performance Data'!G142,"")</f>
        <v>Pine Island Club</v>
      </c>
      <c r="E325" s="8">
        <f>IF('Club_Performance Data'!A142=1,'Club_Performance Data'!L142,"")</f>
        <v>2</v>
      </c>
      <c r="F325" s="8">
        <f>IF('Club_Performance Data'!A142=1,'Club_Performance Data'!P142,"")</f>
        <v>1</v>
      </c>
      <c r="G325" s="8">
        <f>IF('Club_Performance Data'!A142=1,'Club_Performance Data'!U142,"")</f>
        <v>6</v>
      </c>
      <c r="H325" s="8">
        <f>IF('Club_Performance Data'!A142=1,'Club_Performance Data'!U142,"")</f>
        <v>6</v>
      </c>
    </row>
    <row r="326" spans="1:8" x14ac:dyDescent="0.3">
      <c r="A326" s="8" t="str">
        <f>IF('Club_Performance Data'!A144=1,'Club_Performance Data'!D144,"")</f>
        <v>F</v>
      </c>
      <c r="B326" s="8">
        <f>IF('Club_Performance Data'!A144=1,'Club_Performance Data'!E144,"")</f>
        <v>52</v>
      </c>
      <c r="C326" s="8">
        <f>IF('Club_Performance Data'!A144=1,'Club_Performance Data'!F144,"")</f>
        <v>1883</v>
      </c>
      <c r="D326" s="8" t="str">
        <f>IF('Club_Performance Data'!A144=1,'Club_Performance Data'!G144,"")</f>
        <v>Rochester Suburban Club</v>
      </c>
      <c r="E326" s="8">
        <f>IF('Club_Performance Data'!A144=1,'Club_Performance Data'!L144,"")</f>
        <v>2</v>
      </c>
      <c r="F326" s="8">
        <f>IF('Club_Performance Data'!A144=1,'Club_Performance Data'!P144,"")</f>
        <v>1</v>
      </c>
      <c r="G326" s="8">
        <f>IF('Club_Performance Data'!A144=1,'Club_Performance Data'!U144,"")</f>
        <v>7</v>
      </c>
      <c r="H326" s="8">
        <f>IF('Club_Performance Data'!A144=1,'Club_Performance Data'!U144,"")</f>
        <v>7</v>
      </c>
    </row>
    <row r="327" spans="1:8" x14ac:dyDescent="0.3">
      <c r="A327" s="8" t="str">
        <f>IF('Club_Performance Data'!A145=1,'Club_Performance Data'!D145,"")</f>
        <v>F</v>
      </c>
      <c r="B327" s="8">
        <f>IF('Club_Performance Data'!A145=1,'Club_Performance Data'!E145,"")</f>
        <v>52</v>
      </c>
      <c r="C327" s="8">
        <f>IF('Club_Performance Data'!A145=1,'Club_Performance Data'!F145,"")</f>
        <v>5917</v>
      </c>
      <c r="D327" s="8" t="str">
        <f>IF('Club_Performance Data'!A145=1,'Club_Performance Data'!G145,"")</f>
        <v>Chamber Toastmasters</v>
      </c>
      <c r="E327" s="8">
        <f>IF('Club_Performance Data'!A145=1,'Club_Performance Data'!L145,"")</f>
        <v>2</v>
      </c>
      <c r="F327" s="8">
        <f>IF('Club_Performance Data'!A145=1,'Club_Performance Data'!P145,"")</f>
        <v>1</v>
      </c>
      <c r="G327" s="8">
        <f>IF('Club_Performance Data'!A145=1,'Club_Performance Data'!U145,"")</f>
        <v>7</v>
      </c>
      <c r="H327" s="8">
        <f>IF('Club_Performance Data'!A145=1,'Club_Performance Data'!U145,"")</f>
        <v>7</v>
      </c>
    </row>
    <row r="328" spans="1:8" x14ac:dyDescent="0.3">
      <c r="A328" s="8" t="str">
        <f>IF('Club_Performance Data'!A148=1,'Club_Performance Data'!D148,"")</f>
        <v>F</v>
      </c>
      <c r="B328" s="8">
        <f>IF('Club_Performance Data'!A148=1,'Club_Performance Data'!E148,"")</f>
        <v>53</v>
      </c>
      <c r="C328" s="8">
        <f>IF('Club_Performance Data'!A148=1,'Club_Performance Data'!F148,"")</f>
        <v>5536</v>
      </c>
      <c r="D328" s="8" t="str">
        <f>IF('Club_Performance Data'!A148=1,'Club_Performance Data'!G148,"")</f>
        <v>Mayo Daybreakers Club</v>
      </c>
      <c r="E328" s="8">
        <f>IF('Club_Performance Data'!A148=1,'Club_Performance Data'!L148,"")</f>
        <v>2</v>
      </c>
      <c r="F328" s="8">
        <f>IF('Club_Performance Data'!A148=1,'Club_Performance Data'!P148,"")</f>
        <v>1</v>
      </c>
      <c r="G328" s="8">
        <f>IF('Club_Performance Data'!A148=1,'Club_Performance Data'!U148,"")</f>
        <v>7</v>
      </c>
      <c r="H328" s="8">
        <f>IF('Club_Performance Data'!A148=1,'Club_Performance Data'!U148,"")</f>
        <v>7</v>
      </c>
    </row>
    <row r="329" spans="1:8" x14ac:dyDescent="0.3">
      <c r="A329" s="8" t="str">
        <f>IF('Club_Performance Data'!A149=1,'Club_Performance Data'!D149,"")</f>
        <v>F</v>
      </c>
      <c r="B329" s="8">
        <f>IF('Club_Performance Data'!A149=1,'Club_Performance Data'!E149,"")</f>
        <v>53</v>
      </c>
      <c r="C329" s="8">
        <f>IF('Club_Performance Data'!A149=1,'Club_Performance Data'!F149,"")</f>
        <v>7470</v>
      </c>
      <c r="D329" s="8" t="str">
        <f>IF('Club_Performance Data'!A149=1,'Club_Performance Data'!G149,"")</f>
        <v>Southern Minnesota Mentors Club</v>
      </c>
      <c r="E329" s="8">
        <f>IF('Club_Performance Data'!A149=1,'Club_Performance Data'!L149,"")</f>
        <v>2</v>
      </c>
      <c r="F329" s="8">
        <f>IF('Club_Performance Data'!A149=1,'Club_Performance Data'!P149,"")</f>
        <v>1</v>
      </c>
      <c r="G329" s="8">
        <f>IF('Club_Performance Data'!A149=1,'Club_Performance Data'!U149,"")</f>
        <v>7</v>
      </c>
      <c r="H329" s="8">
        <f>IF('Club_Performance Data'!A149=1,'Club_Performance Data'!U149,"")</f>
        <v>7</v>
      </c>
    </row>
    <row r="330" spans="1:8" x14ac:dyDescent="0.3">
      <c r="A330" s="8" t="str">
        <f>IF('Club_Performance Data'!A150=1,'Club_Performance Data'!D150,"")</f>
        <v>F</v>
      </c>
      <c r="B330" s="8">
        <f>IF('Club_Performance Data'!A150=1,'Club_Performance Data'!E150,"")</f>
        <v>53</v>
      </c>
      <c r="C330" s="8">
        <f>IF('Club_Performance Data'!A150=1,'Club_Performance Data'!F150,"")</f>
        <v>1505727</v>
      </c>
      <c r="D330" s="8" t="str">
        <f>IF('Club_Performance Data'!A150=1,'Club_Performance Data'!G150,"")</f>
        <v>Bright Monday</v>
      </c>
      <c r="E330" s="8">
        <f>IF('Club_Performance Data'!A150=1,'Club_Performance Data'!L150,"")</f>
        <v>2</v>
      </c>
      <c r="F330" s="8">
        <f>IF('Club_Performance Data'!A150=1,'Club_Performance Data'!P150,"")</f>
        <v>1</v>
      </c>
      <c r="G330" s="8">
        <f>IF('Club_Performance Data'!A150=1,'Club_Performance Data'!U150,"")</f>
        <v>6</v>
      </c>
      <c r="H330" s="8">
        <f>IF('Club_Performance Data'!A150=1,'Club_Performance Data'!U150,"")</f>
        <v>6</v>
      </c>
    </row>
    <row r="331" spans="1:8" x14ac:dyDescent="0.3">
      <c r="A331" s="8" t="str">
        <f>IF('Club_Performance Data'!A152=1,'Club_Performance Data'!D152,"")</f>
        <v>F</v>
      </c>
      <c r="B331" s="8">
        <f>IF('Club_Performance Data'!A152=1,'Club_Performance Data'!E152,"")</f>
        <v>54</v>
      </c>
      <c r="C331" s="8">
        <f>IF('Club_Performance Data'!A152=1,'Club_Performance Data'!F152,"")</f>
        <v>4677</v>
      </c>
      <c r="D331" s="8" t="str">
        <f>IF('Club_Performance Data'!A152=1,'Club_Performance Data'!G152,"")</f>
        <v>Mayo Hi-Nooners Club</v>
      </c>
      <c r="E331" s="8">
        <f>IF('Club_Performance Data'!A152=1,'Club_Performance Data'!L152,"")</f>
        <v>2</v>
      </c>
      <c r="F331" s="8">
        <f>IF('Club_Performance Data'!A152=1,'Club_Performance Data'!P152,"")</f>
        <v>1</v>
      </c>
      <c r="G331" s="8">
        <f>IF('Club_Performance Data'!A152=1,'Club_Performance Data'!U152,"")</f>
        <v>4</v>
      </c>
      <c r="H331" s="8">
        <f>IF('Club_Performance Data'!A152=1,'Club_Performance Data'!U152,"")</f>
        <v>4</v>
      </c>
    </row>
    <row r="332" spans="1:8" x14ac:dyDescent="0.3">
      <c r="A332" s="8" t="str">
        <f>IF('Club_Performance Data'!A157=1,'Club_Performance Data'!D157,"")</f>
        <v>F</v>
      </c>
      <c r="B332" s="8">
        <f>IF('Club_Performance Data'!A157=1,'Club_Performance Data'!E157,"")</f>
        <v>55</v>
      </c>
      <c r="C332" s="8">
        <f>IF('Club_Performance Data'!A157=1,'Club_Performance Data'!F157,"")</f>
        <v>1181</v>
      </c>
      <c r="D332" s="8" t="str">
        <f>IF('Club_Performance Data'!A157=1,'Club_Performance Data'!G157,"")</f>
        <v>Bluff Country Toastmasters Club</v>
      </c>
      <c r="E332" s="8">
        <f>IF('Club_Performance Data'!A157=1,'Club_Performance Data'!L157,"")</f>
        <v>2</v>
      </c>
      <c r="F332" s="8">
        <f>IF('Club_Performance Data'!A157=1,'Club_Performance Data'!P157,"")</f>
        <v>1</v>
      </c>
      <c r="G332" s="8">
        <f>IF('Club_Performance Data'!A157=1,'Club_Performance Data'!U157,"")</f>
        <v>5</v>
      </c>
      <c r="H332" s="8">
        <f>IF('Club_Performance Data'!A157=1,'Club_Performance Data'!U157,"")</f>
        <v>5</v>
      </c>
    </row>
    <row r="333" spans="1:8" x14ac:dyDescent="0.3">
      <c r="A333" s="8" t="str">
        <f>IF('Club_Performance Data'!A159=1,'Club_Performance Data'!D159,"")</f>
        <v>F</v>
      </c>
      <c r="B333" s="8">
        <f>IF('Club_Performance Data'!A159=1,'Club_Performance Data'!E159,"")</f>
        <v>55</v>
      </c>
      <c r="C333" s="8">
        <f>IF('Club_Performance Data'!A159=1,'Club_Performance Data'!F159,"")</f>
        <v>8204</v>
      </c>
      <c r="D333" s="8" t="str">
        <f>IF('Club_Performance Data'!A159=1,'Club_Performance Data'!G159,"")</f>
        <v>Tuesday With Toastmasters Club</v>
      </c>
      <c r="E333" s="8">
        <f>IF('Club_Performance Data'!A159=1,'Club_Performance Data'!L159,"")</f>
        <v>2</v>
      </c>
      <c r="F333" s="8">
        <f>IF('Club_Performance Data'!A159=1,'Club_Performance Data'!P159,"")</f>
        <v>1</v>
      </c>
      <c r="G333" s="8">
        <f>IF('Club_Performance Data'!A159=1,'Club_Performance Data'!U159,"")</f>
        <v>7</v>
      </c>
      <c r="H333" s="8">
        <f>IF('Club_Performance Data'!A159=1,'Club_Performance Data'!U159,"")</f>
        <v>7</v>
      </c>
    </row>
    <row r="334" spans="1:8" x14ac:dyDescent="0.3">
      <c r="A334" s="8" t="str">
        <f>IF('Club_Performance Data'!A162=1,'Club_Performance Data'!D162,"")</f>
        <v>G</v>
      </c>
      <c r="B334" s="8">
        <f>IF('Club_Performance Data'!A162=1,'Club_Performance Data'!E162,"")</f>
        <v>61</v>
      </c>
      <c r="C334" s="8">
        <f>IF('Club_Performance Data'!A162=1,'Club_Performance Data'!F162,"")</f>
        <v>2140</v>
      </c>
      <c r="D334" s="8" t="str">
        <f>IF('Club_Performance Data'!A162=1,'Club_Performance Data'!G162,"")</f>
        <v>Sunrisers Club</v>
      </c>
      <c r="E334" s="8">
        <f>IF('Club_Performance Data'!A162=1,'Club_Performance Data'!L162,"")</f>
        <v>2</v>
      </c>
      <c r="F334" s="8">
        <f>IF('Club_Performance Data'!A162=1,'Club_Performance Data'!P162,"")</f>
        <v>1</v>
      </c>
      <c r="G334" s="8">
        <f>IF('Club_Performance Data'!A162=1,'Club_Performance Data'!U162,"")</f>
        <v>7</v>
      </c>
      <c r="H334" s="8">
        <f>IF('Club_Performance Data'!A162=1,'Club_Performance Data'!U162,"")</f>
        <v>7</v>
      </c>
    </row>
    <row r="335" spans="1:8" x14ac:dyDescent="0.3">
      <c r="A335" s="8" t="str">
        <f>IF('Club_Performance Data'!A163=1,'Club_Performance Data'!D163,"")</f>
        <v>G</v>
      </c>
      <c r="B335" s="8">
        <f>IF('Club_Performance Data'!A163=1,'Club_Performance Data'!E163,"")</f>
        <v>61</v>
      </c>
      <c r="C335" s="8">
        <f>IF('Club_Performance Data'!A163=1,'Club_Performance Data'!F163,"")</f>
        <v>7225</v>
      </c>
      <c r="D335" s="8" t="str">
        <f>IF('Club_Performance Data'!A163=1,'Club_Performance Data'!G163,"")</f>
        <v>TCO Speakos Toastmasters Club</v>
      </c>
      <c r="E335" s="8">
        <f>IF('Club_Performance Data'!A163=1,'Club_Performance Data'!L163,"")</f>
        <v>2</v>
      </c>
      <c r="F335" s="8">
        <f>IF('Club_Performance Data'!A163=1,'Club_Performance Data'!P163,"")</f>
        <v>1</v>
      </c>
      <c r="G335" s="8">
        <f>IF('Club_Performance Data'!A163=1,'Club_Performance Data'!U163,"")</f>
        <v>4</v>
      </c>
      <c r="H335" s="8">
        <f>IF('Club_Performance Data'!A163=1,'Club_Performance Data'!U163,"")</f>
        <v>4</v>
      </c>
    </row>
    <row r="336" spans="1:8" x14ac:dyDescent="0.3">
      <c r="A336" s="8" t="str">
        <f>IF('Club_Performance Data'!A170=1,'Club_Performance Data'!D170,"")</f>
        <v>G</v>
      </c>
      <c r="B336" s="8">
        <f>IF('Club_Performance Data'!A170=1,'Club_Performance Data'!E170,"")</f>
        <v>62</v>
      </c>
      <c r="C336" s="8">
        <f>IF('Club_Performance Data'!A170=1,'Club_Performance Data'!F170,"")</f>
        <v>4237696</v>
      </c>
      <c r="D336" s="8" t="str">
        <f>IF('Club_Performance Data'!A170=1,'Club_Performance Data'!G170,"")</f>
        <v>Ah Busters</v>
      </c>
      <c r="E336" s="8">
        <f>IF('Club_Performance Data'!A170=1,'Club_Performance Data'!L170,"")</f>
        <v>2</v>
      </c>
      <c r="F336" s="8">
        <f>IF('Club_Performance Data'!A170=1,'Club_Performance Data'!P170,"")</f>
        <v>1</v>
      </c>
      <c r="G336" s="8">
        <f>IF('Club_Performance Data'!A170=1,'Club_Performance Data'!U170,"")</f>
        <v>7</v>
      </c>
      <c r="H336" s="8">
        <f>IF('Club_Performance Data'!A170=1,'Club_Performance Data'!U170,"")</f>
        <v>7</v>
      </c>
    </row>
    <row r="337" spans="1:8" x14ac:dyDescent="0.3">
      <c r="A337" s="8" t="str">
        <f>IF('Club_Performance Data'!A174=1,'Club_Performance Data'!D174,"")</f>
        <v>G</v>
      </c>
      <c r="B337" s="8">
        <f>IF('Club_Performance Data'!A174=1,'Club_Performance Data'!E174,"")</f>
        <v>63</v>
      </c>
      <c r="C337" s="8">
        <f>IF('Club_Performance Data'!A174=1,'Club_Performance Data'!F174,"")</f>
        <v>8067</v>
      </c>
      <c r="D337" s="8" t="str">
        <f>IF('Club_Performance Data'!A174=1,'Club_Performance Data'!G174,"")</f>
        <v>Allianz Toasters</v>
      </c>
      <c r="E337" s="8">
        <f>IF('Club_Performance Data'!A174=1,'Club_Performance Data'!L174,"")</f>
        <v>2</v>
      </c>
      <c r="F337" s="8">
        <f>IF('Club_Performance Data'!A174=1,'Club_Performance Data'!P174,"")</f>
        <v>1</v>
      </c>
      <c r="G337" s="8">
        <f>IF('Club_Performance Data'!A174=1,'Club_Performance Data'!U174,"")</f>
        <v>4</v>
      </c>
      <c r="H337" s="8">
        <f>IF('Club_Performance Data'!A174=1,'Club_Performance Data'!U174,"")</f>
        <v>4</v>
      </c>
    </row>
    <row r="338" spans="1:8" x14ac:dyDescent="0.3">
      <c r="A338" s="8" t="str">
        <f>IF('Club_Performance Data'!A175=1,'Club_Performance Data'!D175,"")</f>
        <v>G</v>
      </c>
      <c r="B338" s="8">
        <f>IF('Club_Performance Data'!A175=1,'Club_Performance Data'!E175,"")</f>
        <v>63</v>
      </c>
      <c r="C338" s="8">
        <f>IF('Club_Performance Data'!A175=1,'Club_Performance Data'!F175,"")</f>
        <v>841690</v>
      </c>
      <c r="D338" s="8" t="str">
        <f>IF('Club_Performance Data'!A175=1,'Club_Performance Data'!G175,"")</f>
        <v>Tri-Dynamics</v>
      </c>
      <c r="E338" s="8">
        <f>IF('Club_Performance Data'!A175=1,'Club_Performance Data'!L175,"")</f>
        <v>2</v>
      </c>
      <c r="F338" s="8">
        <f>IF('Club_Performance Data'!A175=1,'Club_Performance Data'!P175,"")</f>
        <v>1</v>
      </c>
      <c r="G338" s="8">
        <f>IF('Club_Performance Data'!A175=1,'Club_Performance Data'!U175,"")</f>
        <v>5</v>
      </c>
      <c r="H338" s="8">
        <f>IF('Club_Performance Data'!A175=1,'Club_Performance Data'!U175,"")</f>
        <v>5</v>
      </c>
    </row>
    <row r="339" spans="1:8" x14ac:dyDescent="0.3">
      <c r="A339" s="8" t="str">
        <f>IF('Club_Performance Data'!A176=1,'Club_Performance Data'!D176,"")</f>
        <v>G</v>
      </c>
      <c r="B339" s="8">
        <f>IF('Club_Performance Data'!A176=1,'Club_Performance Data'!E176,"")</f>
        <v>64</v>
      </c>
      <c r="C339" s="8">
        <f>IF('Club_Performance Data'!A176=1,'Club_Performance Data'!F176,"")</f>
        <v>2119</v>
      </c>
      <c r="D339" s="8" t="str">
        <f>IF('Club_Performance Data'!A176=1,'Club_Performance Data'!G176,"")</f>
        <v>Tonka Talkers</v>
      </c>
      <c r="E339" s="8">
        <f>IF('Club_Performance Data'!A176=1,'Club_Performance Data'!L176,"")</f>
        <v>2</v>
      </c>
      <c r="F339" s="8">
        <f>IF('Club_Performance Data'!A176=1,'Club_Performance Data'!P176,"")</f>
        <v>1</v>
      </c>
      <c r="G339" s="8">
        <f>IF('Club_Performance Data'!A176=1,'Club_Performance Data'!U176,"")</f>
        <v>5</v>
      </c>
      <c r="H339" s="8">
        <f>IF('Club_Performance Data'!A176=1,'Club_Performance Data'!U176,"")</f>
        <v>5</v>
      </c>
    </row>
    <row r="340" spans="1:8" x14ac:dyDescent="0.3">
      <c r="A340" s="8" t="str">
        <f>IF('Club_Performance Data'!A177=1,'Club_Performance Data'!D177,"")</f>
        <v>G</v>
      </c>
      <c r="B340" s="8">
        <f>IF('Club_Performance Data'!A177=1,'Club_Performance Data'!E177,"")</f>
        <v>64</v>
      </c>
      <c r="C340" s="8">
        <f>IF('Club_Performance Data'!A177=1,'Club_Performance Data'!F177,"")</f>
        <v>5913</v>
      </c>
      <c r="D340" s="8" t="str">
        <f>IF('Club_Performance Data'!A177=1,'Club_Performance Data'!G177,"")</f>
        <v>Cargill Trademasters Club</v>
      </c>
      <c r="E340" s="8">
        <f>IF('Club_Performance Data'!A177=1,'Club_Performance Data'!L177,"")</f>
        <v>2</v>
      </c>
      <c r="F340" s="8">
        <f>IF('Club_Performance Data'!A177=1,'Club_Performance Data'!P177,"")</f>
        <v>1</v>
      </c>
      <c r="G340" s="8">
        <f>IF('Club_Performance Data'!A177=1,'Club_Performance Data'!U177,"")</f>
        <v>4</v>
      </c>
      <c r="H340" s="8">
        <f>IF('Club_Performance Data'!A177=1,'Club_Performance Data'!U177,"")</f>
        <v>4</v>
      </c>
    </row>
    <row r="341" spans="1:8" x14ac:dyDescent="0.3">
      <c r="A341" s="8" t="str">
        <f>IF('Club_Performance Data'!A178=1,'Club_Performance Data'!D178,"")</f>
        <v>G</v>
      </c>
      <c r="B341" s="8">
        <f>IF('Club_Performance Data'!A178=1,'Club_Performance Data'!E178,"")</f>
        <v>64</v>
      </c>
      <c r="C341" s="8">
        <f>IF('Club_Performance Data'!A178=1,'Club_Performance Data'!F178,"")</f>
        <v>6393</v>
      </c>
      <c r="D341" s="8" t="str">
        <f>IF('Club_Performance Data'!A178=1,'Club_Performance Data'!G178,"")</f>
        <v>Carlsonics Toastmasters Club</v>
      </c>
      <c r="E341" s="8">
        <f>IF('Club_Performance Data'!A178=1,'Club_Performance Data'!L178,"")</f>
        <v>2</v>
      </c>
      <c r="F341" s="8">
        <f>IF('Club_Performance Data'!A178=1,'Club_Performance Data'!P178,"")</f>
        <v>1</v>
      </c>
      <c r="G341" s="8">
        <f>IF('Club_Performance Data'!A178=1,'Club_Performance Data'!U178,"")</f>
        <v>6</v>
      </c>
      <c r="H341" s="8">
        <f>IF('Club_Performance Data'!A178=1,'Club_Performance Data'!U178,"")</f>
        <v>6</v>
      </c>
    </row>
    <row r="342" spans="1:8" x14ac:dyDescent="0.3">
      <c r="A342" s="8" t="str">
        <f>IF('Club_Performance Data'!A179=1,'Club_Performance Data'!D179,"")</f>
        <v>G</v>
      </c>
      <c r="B342" s="8">
        <f>IF('Club_Performance Data'!A179=1,'Club_Performance Data'!E179,"")</f>
        <v>64</v>
      </c>
      <c r="C342" s="8">
        <f>IF('Club_Performance Data'!A179=1,'Club_Performance Data'!F179,"")</f>
        <v>7179</v>
      </c>
      <c r="D342" s="8" t="str">
        <f>IF('Club_Performance Data'!A179=1,'Club_Performance Data'!G179,"")</f>
        <v>Marsh Winds Toastmasters Club</v>
      </c>
      <c r="E342" s="8">
        <f>IF('Club_Performance Data'!A179=1,'Club_Performance Data'!L179,"")</f>
        <v>2</v>
      </c>
      <c r="F342" s="8">
        <f>IF('Club_Performance Data'!A179=1,'Club_Performance Data'!P179,"")</f>
        <v>1</v>
      </c>
      <c r="G342" s="8">
        <f>IF('Club_Performance Data'!A179=1,'Club_Performance Data'!U179,"")</f>
        <v>4</v>
      </c>
      <c r="H342" s="8">
        <f>IF('Club_Performance Data'!A179=1,'Club_Performance Data'!U179,"")</f>
        <v>4</v>
      </c>
    </row>
    <row r="343" spans="1:8" x14ac:dyDescent="0.3">
      <c r="A343" s="8" t="str">
        <f>IF('Club_Performance Data'!A182=1,'Club_Performance Data'!D182,"")</f>
        <v>G</v>
      </c>
      <c r="B343" s="8">
        <f>IF('Club_Performance Data'!A182=1,'Club_Performance Data'!E182,"")</f>
        <v>65</v>
      </c>
      <c r="C343" s="8">
        <f>IF('Club_Performance Data'!A182=1,'Club_Performance Data'!F182,"")</f>
        <v>5290</v>
      </c>
      <c r="D343" s="8" t="str">
        <f>IF('Club_Performance Data'!A182=1,'Club_Performance Data'!G182,"")</f>
        <v>Talking Meds Club</v>
      </c>
      <c r="E343" s="8">
        <f>IF('Club_Performance Data'!A182=1,'Club_Performance Data'!L182,"")</f>
        <v>2</v>
      </c>
      <c r="F343" s="8">
        <f>IF('Club_Performance Data'!A182=1,'Club_Performance Data'!P182,"")</f>
        <v>1</v>
      </c>
      <c r="G343" s="8">
        <f>IF('Club_Performance Data'!A182=1,'Club_Performance Data'!U182,"")</f>
        <v>5</v>
      </c>
      <c r="H343" s="8">
        <f>IF('Club_Performance Data'!A182=1,'Club_Performance Data'!U182,"")</f>
        <v>5</v>
      </c>
    </row>
    <row r="344" spans="1:8" x14ac:dyDescent="0.3">
      <c r="A344" s="8" t="str">
        <f>IF('Club_Performance Data'!A187=1,'Club_Performance Data'!D187,"")</f>
        <v>G</v>
      </c>
      <c r="B344" s="8">
        <f>IF('Club_Performance Data'!A187=1,'Club_Performance Data'!E187,"")</f>
        <v>65</v>
      </c>
      <c r="C344" s="8">
        <f>IF('Club_Performance Data'!A187=1,'Club_Performance Data'!F187,"")</f>
        <v>1746748</v>
      </c>
      <c r="D344" s="8" t="str">
        <f>IF('Club_Performance Data'!A187=1,'Club_Performance Data'!G187,"")</f>
        <v>PowerTalk Toastmasters</v>
      </c>
      <c r="E344" s="8">
        <f>IF('Club_Performance Data'!A187=1,'Club_Performance Data'!L187,"")</f>
        <v>2</v>
      </c>
      <c r="F344" s="8">
        <f>IF('Club_Performance Data'!A187=1,'Club_Performance Data'!P187,"")</f>
        <v>1</v>
      </c>
      <c r="G344" s="8">
        <f>IF('Club_Performance Data'!A187=1,'Club_Performance Data'!U187,"")</f>
        <v>7</v>
      </c>
      <c r="H344" s="8">
        <f>IF('Club_Performance Data'!A187=1,'Club_Performance Data'!U187,"")</f>
        <v>7</v>
      </c>
    </row>
    <row r="345" spans="1:8" x14ac:dyDescent="0.3">
      <c r="A345" s="8" t="str">
        <f>IF('Club_Performance Data'!A195=1,'Club_Performance Data'!D195,"")</f>
        <v>H</v>
      </c>
      <c r="B345" s="8">
        <f>IF('Club_Performance Data'!A195=1,'Club_Performance Data'!E195,"")</f>
        <v>71</v>
      </c>
      <c r="C345" s="8">
        <f>IF('Club_Performance Data'!A195=1,'Club_Performance Data'!F195,"")</f>
        <v>7077</v>
      </c>
      <c r="D345" s="8" t="str">
        <f>IF('Club_Performance Data'!A195=1,'Club_Performance Data'!G195,"")</f>
        <v>NMDP Toastmasters Club</v>
      </c>
      <c r="E345" s="8">
        <f>IF('Club_Performance Data'!A195=1,'Club_Performance Data'!L195,"")</f>
        <v>2</v>
      </c>
      <c r="F345" s="8">
        <f>IF('Club_Performance Data'!A195=1,'Club_Performance Data'!P195,"")</f>
        <v>1</v>
      </c>
      <c r="G345" s="8">
        <f>IF('Club_Performance Data'!A195=1,'Club_Performance Data'!U195,"")</f>
        <v>7</v>
      </c>
      <c r="H345" s="8">
        <f>IF('Club_Performance Data'!A195=1,'Club_Performance Data'!U195,"")</f>
        <v>7</v>
      </c>
    </row>
    <row r="346" spans="1:8" x14ac:dyDescent="0.3">
      <c r="A346" s="8" t="str">
        <f>IF('Club_Performance Data'!A199=1,'Club_Performance Data'!D199,"")</f>
        <v>H</v>
      </c>
      <c r="B346" s="8">
        <f>IF('Club_Performance Data'!A199=1,'Club_Performance Data'!E199,"")</f>
        <v>71</v>
      </c>
      <c r="C346" s="8">
        <f>IF('Club_Performance Data'!A199=1,'Club_Performance Data'!F199,"")</f>
        <v>3584407</v>
      </c>
      <c r="D346" s="8" t="str">
        <f>IF('Club_Performance Data'!A199=1,'Club_Performance Data'!G199,"")</f>
        <v>Pumpernickel Toastmasters</v>
      </c>
      <c r="E346" s="8">
        <f>IF('Club_Performance Data'!A199=1,'Club_Performance Data'!L199,"")</f>
        <v>2</v>
      </c>
      <c r="F346" s="8">
        <f>IF('Club_Performance Data'!A199=1,'Club_Performance Data'!P199,"")</f>
        <v>1</v>
      </c>
      <c r="G346" s="8">
        <f>IF('Club_Performance Data'!A199=1,'Club_Performance Data'!U199,"")</f>
        <v>7</v>
      </c>
      <c r="H346" s="8">
        <f>IF('Club_Performance Data'!A199=1,'Club_Performance Data'!U199,"")</f>
        <v>7</v>
      </c>
    </row>
    <row r="347" spans="1:8" x14ac:dyDescent="0.3">
      <c r="A347" s="8" t="str">
        <f>IF('Club_Performance Data'!A200=1,'Club_Performance Data'!D200,"")</f>
        <v>H</v>
      </c>
      <c r="B347" s="8">
        <f>IF('Club_Performance Data'!A200=1,'Club_Performance Data'!E200,"")</f>
        <v>72</v>
      </c>
      <c r="C347" s="8">
        <f>IF('Club_Performance Data'!A200=1,'Club_Performance Data'!F200,"")</f>
        <v>82</v>
      </c>
      <c r="D347" s="8" t="str">
        <f>IF('Club_Performance Data'!A200=1,'Club_Performance Data'!G200,"")</f>
        <v>Russell H Conwell Club</v>
      </c>
      <c r="E347" s="8">
        <f>IF('Club_Performance Data'!A200=1,'Club_Performance Data'!L200,"")</f>
        <v>2</v>
      </c>
      <c r="F347" s="8">
        <f>IF('Club_Performance Data'!A200=1,'Club_Performance Data'!P200,"")</f>
        <v>1</v>
      </c>
      <c r="G347" s="8">
        <f>IF('Club_Performance Data'!A200=1,'Club_Performance Data'!U200,"")</f>
        <v>6</v>
      </c>
      <c r="H347" s="8">
        <f>IF('Club_Performance Data'!A200=1,'Club_Performance Data'!U200,"")</f>
        <v>6</v>
      </c>
    </row>
    <row r="348" spans="1:8" x14ac:dyDescent="0.3">
      <c r="A348" s="8" t="str">
        <f>IF('Club_Performance Data'!A203=1,'Club_Performance Data'!D203,"")</f>
        <v>H</v>
      </c>
      <c r="B348" s="8">
        <f>IF('Club_Performance Data'!A203=1,'Club_Performance Data'!E203,"")</f>
        <v>72</v>
      </c>
      <c r="C348" s="8">
        <f>IF('Club_Performance Data'!A203=1,'Club_Performance Data'!F203,"")</f>
        <v>591398</v>
      </c>
      <c r="D348" s="8" t="str">
        <f>IF('Club_Performance Data'!A203=1,'Club_Performance Data'!G203,"")</f>
        <v>Five Star Speakers Club</v>
      </c>
      <c r="E348" s="8">
        <f>IF('Club_Performance Data'!A203=1,'Club_Performance Data'!L203,"")</f>
        <v>2</v>
      </c>
      <c r="F348" s="8">
        <f>IF('Club_Performance Data'!A203=1,'Club_Performance Data'!P203,"")</f>
        <v>1</v>
      </c>
      <c r="G348" s="8">
        <f>IF('Club_Performance Data'!A203=1,'Club_Performance Data'!U203,"")</f>
        <v>7</v>
      </c>
      <c r="H348" s="8">
        <f>IF('Club_Performance Data'!A203=1,'Club_Performance Data'!U203,"")</f>
        <v>7</v>
      </c>
    </row>
    <row r="349" spans="1:8" x14ac:dyDescent="0.3">
      <c r="A349" s="8" t="str">
        <f>IF('Club_Performance Data'!A204=1,'Club_Performance Data'!D204,"")</f>
        <v>H</v>
      </c>
      <c r="B349" s="8">
        <f>IF('Club_Performance Data'!A204=1,'Club_Performance Data'!E204,"")</f>
        <v>72</v>
      </c>
      <c r="C349" s="8">
        <f>IF('Club_Performance Data'!A204=1,'Club_Performance Data'!F204,"")</f>
        <v>4511664</v>
      </c>
      <c r="D349" s="8" t="str">
        <f>IF('Club_Performance Data'!A204=1,'Club_Performance Data'!G204,"")</f>
        <v>Hennepin County Toastmasters</v>
      </c>
      <c r="E349" s="8">
        <f>IF('Club_Performance Data'!A204=1,'Club_Performance Data'!L204,"")</f>
        <v>2</v>
      </c>
      <c r="F349" s="8">
        <f>IF('Club_Performance Data'!A204=1,'Club_Performance Data'!P204,"")</f>
        <v>1</v>
      </c>
      <c r="G349" s="8">
        <f>IF('Club_Performance Data'!A204=1,'Club_Performance Data'!U204,"")</f>
        <v>6</v>
      </c>
      <c r="H349" s="8">
        <f>IF('Club_Performance Data'!A204=1,'Club_Performance Data'!U204,"")</f>
        <v>6</v>
      </c>
    </row>
    <row r="350" spans="1:8" x14ac:dyDescent="0.3">
      <c r="A350" s="8" t="str">
        <f>IF('Club_Performance Data'!A210=1,'Club_Performance Data'!D210,"")</f>
        <v>H</v>
      </c>
      <c r="B350" s="8">
        <f>IF('Club_Performance Data'!A210=1,'Club_Performance Data'!E210,"")</f>
        <v>73</v>
      </c>
      <c r="C350" s="8">
        <f>IF('Club_Performance Data'!A210=1,'Club_Performance Data'!F210,"")</f>
        <v>719114</v>
      </c>
      <c r="D350" s="8" t="str">
        <f>IF('Club_Performance Data'!A210=1,'Club_Performance Data'!G210,"")</f>
        <v>Stellar Speakers Toastmasters Club</v>
      </c>
      <c r="E350" s="8">
        <f>IF('Club_Performance Data'!A210=1,'Club_Performance Data'!L210,"")</f>
        <v>2</v>
      </c>
      <c r="F350" s="8">
        <f>IF('Club_Performance Data'!A210=1,'Club_Performance Data'!P210,"")</f>
        <v>1</v>
      </c>
      <c r="G350" s="8">
        <f>IF('Club_Performance Data'!A210=1,'Club_Performance Data'!U210,"")</f>
        <v>6</v>
      </c>
      <c r="H350" s="8">
        <f>IF('Club_Performance Data'!A210=1,'Club_Performance Data'!U210,"")</f>
        <v>6</v>
      </c>
    </row>
    <row r="351" spans="1:8" x14ac:dyDescent="0.3">
      <c r="A351" s="8" t="str">
        <f>IF('Club_Performance Data'!A212=1,'Club_Performance Data'!D212,"")</f>
        <v>H</v>
      </c>
      <c r="B351" s="8">
        <f>IF('Club_Performance Data'!A212=1,'Club_Performance Data'!E212,"")</f>
        <v>74</v>
      </c>
      <c r="C351" s="8">
        <f>IF('Club_Performance Data'!A212=1,'Club_Performance Data'!F212,"")</f>
        <v>1414</v>
      </c>
      <c r="D351" s="8" t="str">
        <f>IF('Club_Performance Data'!A212=1,'Club_Performance Data'!G212,"")</f>
        <v>Goal Getters Toastmasters</v>
      </c>
      <c r="E351" s="8">
        <f>IF('Club_Performance Data'!A212=1,'Club_Performance Data'!L212,"")</f>
        <v>2</v>
      </c>
      <c r="F351" s="8">
        <f>IF('Club_Performance Data'!A212=1,'Club_Performance Data'!P212,"")</f>
        <v>1</v>
      </c>
      <c r="G351" s="8">
        <f>IF('Club_Performance Data'!A212=1,'Club_Performance Data'!U212,"")</f>
        <v>5</v>
      </c>
      <c r="H351" s="8">
        <f>IF('Club_Performance Data'!A212=1,'Club_Performance Data'!U212,"")</f>
        <v>5</v>
      </c>
    </row>
    <row r="352" spans="1:8" x14ac:dyDescent="0.3">
      <c r="A352" s="8" t="str">
        <f>IF('Club_Performance Data'!A218=1,'Club_Performance Data'!D218,"")</f>
        <v>H</v>
      </c>
      <c r="B352" s="8">
        <f>IF('Club_Performance Data'!A218=1,'Club_Performance Data'!E218,"")</f>
        <v>74</v>
      </c>
      <c r="C352" s="8">
        <f>IF('Club_Performance Data'!A218=1,'Club_Performance Data'!F218,"")</f>
        <v>2342607</v>
      </c>
      <c r="D352" s="8" t="str">
        <f>IF('Club_Performance Data'!A218=1,'Club_Performance Data'!G218,"")</f>
        <v>Mall Talkers</v>
      </c>
      <c r="E352" s="8">
        <f>IF('Club_Performance Data'!A218=1,'Club_Performance Data'!L218,"")</f>
        <v>2</v>
      </c>
      <c r="F352" s="8">
        <f>IF('Club_Performance Data'!A218=1,'Club_Performance Data'!P218,"")</f>
        <v>1</v>
      </c>
      <c r="G352" s="8">
        <f>IF('Club_Performance Data'!A218=1,'Club_Performance Data'!U218,"")</f>
        <v>6</v>
      </c>
      <c r="H352" s="8">
        <f>IF('Club_Performance Data'!A218=1,'Club_Performance Data'!U218,"")</f>
        <v>6</v>
      </c>
    </row>
    <row r="353" spans="1:8" x14ac:dyDescent="0.3">
      <c r="A353" s="8" t="str">
        <f>IF('Club_Performance Data'!A233=1,'Club_Performance Data'!D233,"")</f>
        <v>H</v>
      </c>
      <c r="B353" s="8">
        <f>IF('Club_Performance Data'!A233=1,'Club_Performance Data'!E233,"")</f>
        <v>77</v>
      </c>
      <c r="C353" s="8">
        <f>IF('Club_Performance Data'!A233=1,'Club_Performance Data'!F233,"")</f>
        <v>931300</v>
      </c>
      <c r="D353" s="8" t="str">
        <f>IF('Club_Performance Data'!A233=1,'Club_Performance Data'!G233,"")</f>
        <v>Stagecoach Speakers-HMMC</v>
      </c>
      <c r="E353" s="8">
        <f>IF('Club_Performance Data'!A233=1,'Club_Performance Data'!L233,"")</f>
        <v>2</v>
      </c>
      <c r="F353" s="8">
        <f>IF('Club_Performance Data'!A233=1,'Club_Performance Data'!P233,"")</f>
        <v>1</v>
      </c>
      <c r="G353" s="8">
        <f>IF('Club_Performance Data'!A233=1,'Club_Performance Data'!U233,"")</f>
        <v>4</v>
      </c>
      <c r="H353" s="8">
        <f>IF('Club_Performance Data'!A233=1,'Club_Performance Data'!U233,"")</f>
        <v>4</v>
      </c>
    </row>
    <row r="354" spans="1:8" x14ac:dyDescent="0.3">
      <c r="A354" s="8" t="str">
        <f>IF('Club_Performance Data'!A235=1,'Club_Performance Data'!D235,"")</f>
        <v>I</v>
      </c>
      <c r="B354" s="8">
        <f>IF('Club_Performance Data'!A235=1,'Club_Performance Data'!E235,"")</f>
        <v>81</v>
      </c>
      <c r="C354" s="8">
        <f>IF('Club_Performance Data'!A235=1,'Club_Performance Data'!F235,"")</f>
        <v>208</v>
      </c>
      <c r="D354" s="8" t="str">
        <f>IF('Club_Performance Data'!A235=1,'Club_Performance Data'!G235,"")</f>
        <v>King Boreas Club</v>
      </c>
      <c r="E354" s="8">
        <f>IF('Club_Performance Data'!A235=1,'Club_Performance Data'!L235,"")</f>
        <v>2</v>
      </c>
      <c r="F354" s="8">
        <f>IF('Club_Performance Data'!A235=1,'Club_Performance Data'!P235,"")</f>
        <v>1</v>
      </c>
      <c r="G354" s="8">
        <f>IF('Club_Performance Data'!A235=1,'Club_Performance Data'!U235,"")</f>
        <v>7</v>
      </c>
      <c r="H354" s="8">
        <f>IF('Club_Performance Data'!A235=1,'Club_Performance Data'!U235,"")</f>
        <v>7</v>
      </c>
    </row>
    <row r="355" spans="1:8" x14ac:dyDescent="0.3">
      <c r="A355" s="8" t="str">
        <f>IF('Club_Performance Data'!A239=1,'Club_Performance Data'!D239,"")</f>
        <v>I</v>
      </c>
      <c r="B355" s="8">
        <f>IF('Club_Performance Data'!A239=1,'Club_Performance Data'!E239,"")</f>
        <v>81</v>
      </c>
      <c r="C355" s="8">
        <f>IF('Club_Performance Data'!A239=1,'Club_Performance Data'!F239,"")</f>
        <v>4043570</v>
      </c>
      <c r="D355" s="8" t="str">
        <f>IF('Club_Performance Data'!A239=1,'Club_Performance Data'!G239,"")</f>
        <v>3M Verbal Innovators</v>
      </c>
      <c r="E355" s="8">
        <f>IF('Club_Performance Data'!A239=1,'Club_Performance Data'!L239,"")</f>
        <v>2</v>
      </c>
      <c r="F355" s="8">
        <f>IF('Club_Performance Data'!A239=1,'Club_Performance Data'!P239,"")</f>
        <v>1</v>
      </c>
      <c r="G355" s="8">
        <f>IF('Club_Performance Data'!A239=1,'Club_Performance Data'!U239,"")</f>
        <v>4</v>
      </c>
      <c r="H355" s="8">
        <f>IF('Club_Performance Data'!A239=1,'Club_Performance Data'!U239,"")</f>
        <v>4</v>
      </c>
    </row>
    <row r="356" spans="1:8" x14ac:dyDescent="0.3">
      <c r="A356" s="8" t="str">
        <f>IF('Club_Performance Data'!A240=1,'Club_Performance Data'!D240,"")</f>
        <v>I</v>
      </c>
      <c r="B356" s="8">
        <f>IF('Club_Performance Data'!A240=1,'Club_Performance Data'!E240,"")</f>
        <v>82</v>
      </c>
      <c r="C356" s="8">
        <f>IF('Club_Performance Data'!A240=1,'Club_Performance Data'!F240,"")</f>
        <v>4179</v>
      </c>
      <c r="D356" s="8" t="str">
        <f>IF('Club_Performance Data'!A240=1,'Club_Performance Data'!G240,"")</f>
        <v>Capitol Club</v>
      </c>
      <c r="E356" s="8">
        <f>IF('Club_Performance Data'!A240=1,'Club_Performance Data'!L240,"")</f>
        <v>2</v>
      </c>
      <c r="F356" s="8">
        <f>IF('Club_Performance Data'!A240=1,'Club_Performance Data'!P240,"")</f>
        <v>1</v>
      </c>
      <c r="G356" s="8">
        <f>IF('Club_Performance Data'!A240=1,'Club_Performance Data'!U240,"")</f>
        <v>4</v>
      </c>
      <c r="H356" s="8">
        <f>IF('Club_Performance Data'!A240=1,'Club_Performance Data'!U240,"")</f>
        <v>4</v>
      </c>
    </row>
    <row r="357" spans="1:8" x14ac:dyDescent="0.3">
      <c r="A357" s="8" t="str">
        <f>IF('Club_Performance Data'!A241=1,'Club_Performance Data'!D241,"")</f>
        <v>I</v>
      </c>
      <c r="B357" s="8">
        <f>IF('Club_Performance Data'!A241=1,'Club_Performance Data'!E241,"")</f>
        <v>82</v>
      </c>
      <c r="C357" s="8">
        <f>IF('Club_Performance Data'!A241=1,'Club_Performance Data'!F241,"")</f>
        <v>4972</v>
      </c>
      <c r="D357" s="8" t="str">
        <f>IF('Club_Performance Data'!A241=1,'Club_Performance Data'!G241,"")</f>
        <v>Cultivated Club</v>
      </c>
      <c r="E357" s="8">
        <f>IF('Club_Performance Data'!A241=1,'Club_Performance Data'!L241,"")</f>
        <v>2</v>
      </c>
      <c r="F357" s="8">
        <f>IF('Club_Performance Data'!A241=1,'Club_Performance Data'!P241,"")</f>
        <v>1</v>
      </c>
      <c r="G357" s="8">
        <f>IF('Club_Performance Data'!A241=1,'Club_Performance Data'!U241,"")</f>
        <v>4</v>
      </c>
      <c r="H357" s="8">
        <f>IF('Club_Performance Data'!A241=1,'Club_Performance Data'!U241,"")</f>
        <v>4</v>
      </c>
    </row>
    <row r="358" spans="1:8" x14ac:dyDescent="0.3">
      <c r="A358" s="8" t="str">
        <f>IF('Club_Performance Data'!A243=1,'Club_Performance Data'!D243,"")</f>
        <v>I</v>
      </c>
      <c r="B358" s="8">
        <f>IF('Club_Performance Data'!A243=1,'Club_Performance Data'!E243,"")</f>
        <v>82</v>
      </c>
      <c r="C358" s="8">
        <f>IF('Club_Performance Data'!A243=1,'Club_Performance Data'!F243,"")</f>
        <v>9033</v>
      </c>
      <c r="D358" s="8" t="str">
        <f>IF('Club_Performance Data'!A243=1,'Club_Performance Data'!G243,"")</f>
        <v>River Park Toastmasters Club</v>
      </c>
      <c r="E358" s="8">
        <f>IF('Club_Performance Data'!A243=1,'Club_Performance Data'!L243,"")</f>
        <v>2</v>
      </c>
      <c r="F358" s="8">
        <f>IF('Club_Performance Data'!A243=1,'Club_Performance Data'!P243,"")</f>
        <v>1</v>
      </c>
      <c r="G358" s="8">
        <f>IF('Club_Performance Data'!A243=1,'Club_Performance Data'!U243,"")</f>
        <v>5</v>
      </c>
      <c r="H358" s="8">
        <f>IF('Club_Performance Data'!A243=1,'Club_Performance Data'!U243,"")</f>
        <v>5</v>
      </c>
    </row>
    <row r="359" spans="1:8" x14ac:dyDescent="0.3">
      <c r="A359" s="8" t="str">
        <f>IF('Club_Performance Data'!A253=1,'Club_Performance Data'!D253,"")</f>
        <v>I</v>
      </c>
      <c r="B359" s="8">
        <f>IF('Club_Performance Data'!A253=1,'Club_Performance Data'!E253,"")</f>
        <v>84</v>
      </c>
      <c r="C359" s="8">
        <f>IF('Club_Performance Data'!A253=1,'Club_Performance Data'!F253,"")</f>
        <v>7507</v>
      </c>
      <c r="D359" s="8" t="str">
        <f>IF('Club_Performance Data'!A253=1,'Club_Performance Data'!G253,"")</f>
        <v>The Informers</v>
      </c>
      <c r="E359" s="8">
        <f>IF('Club_Performance Data'!A253=1,'Club_Performance Data'!L253,"")</f>
        <v>2</v>
      </c>
      <c r="F359" s="8">
        <f>IF('Club_Performance Data'!A253=1,'Club_Performance Data'!P253,"")</f>
        <v>1</v>
      </c>
      <c r="G359" s="8">
        <f>IF('Club_Performance Data'!A253=1,'Club_Performance Data'!U253,"")</f>
        <v>6</v>
      </c>
      <c r="H359" s="8">
        <f>IF('Club_Performance Data'!A253=1,'Club_Performance Data'!U253,"")</f>
        <v>6</v>
      </c>
    </row>
    <row r="360" spans="1:8" x14ac:dyDescent="0.3">
      <c r="A360" s="8" t="str">
        <f>IF('Club_Performance Data'!A266=1,'Club_Performance Data'!D266,"")</f>
        <v>I</v>
      </c>
      <c r="B360" s="8">
        <f>IF('Club_Performance Data'!A266=1,'Club_Performance Data'!E266,"")</f>
        <v>86</v>
      </c>
      <c r="C360" s="8">
        <f>IF('Club_Performance Data'!A266=1,'Club_Performance Data'!F266,"")</f>
        <v>2509</v>
      </c>
      <c r="D360" s="8" t="str">
        <f>IF('Club_Performance Data'!A266=1,'Club_Performance Data'!G266,"")</f>
        <v>Speak Up And Out Club</v>
      </c>
      <c r="E360" s="8">
        <f>IF('Club_Performance Data'!A266=1,'Club_Performance Data'!L266,"")</f>
        <v>2</v>
      </c>
      <c r="F360" s="8">
        <f>IF('Club_Performance Data'!A266=1,'Club_Performance Data'!P266,"")</f>
        <v>1</v>
      </c>
      <c r="G360" s="8">
        <f>IF('Club_Performance Data'!A266=1,'Club_Performance Data'!U266,"")</f>
        <v>5</v>
      </c>
      <c r="H360" s="8">
        <f>IF('Club_Performance Data'!A266=1,'Club_Performance Data'!U266,"")</f>
        <v>5</v>
      </c>
    </row>
    <row r="361" spans="1:8" x14ac:dyDescent="0.3">
      <c r="A361" s="8" t="str">
        <f>IF('Club_Performance Data'!A270=1,'Club_Performance Data'!D270,"")</f>
        <v>J</v>
      </c>
      <c r="B361" s="8">
        <f>IF('Club_Performance Data'!A270=1,'Club_Performance Data'!E270,"")</f>
        <v>91</v>
      </c>
      <c r="C361" s="8">
        <f>IF('Club_Performance Data'!A270=1,'Club_Performance Data'!F270,"")</f>
        <v>330</v>
      </c>
      <c r="D361" s="8" t="str">
        <f>IF('Club_Performance Data'!A270=1,'Club_Performance Data'!G270,"")</f>
        <v>Humor Mill Toastmasters Club</v>
      </c>
      <c r="E361" s="8">
        <f>IF('Club_Performance Data'!A270=1,'Club_Performance Data'!L270,"")</f>
        <v>2</v>
      </c>
      <c r="F361" s="8">
        <f>IF('Club_Performance Data'!A270=1,'Club_Performance Data'!P270,"")</f>
        <v>1</v>
      </c>
      <c r="G361" s="8">
        <f>IF('Club_Performance Data'!A270=1,'Club_Performance Data'!U270,"")</f>
        <v>5</v>
      </c>
      <c r="H361" s="8">
        <f>IF('Club_Performance Data'!A270=1,'Club_Performance Data'!U270,"")</f>
        <v>5</v>
      </c>
    </row>
    <row r="362" spans="1:8" x14ac:dyDescent="0.3">
      <c r="A362" s="8" t="str">
        <f>IF('Club_Performance Data'!A271=1,'Club_Performance Data'!D271,"")</f>
        <v>J</v>
      </c>
      <c r="B362" s="8">
        <f>IF('Club_Performance Data'!A271=1,'Club_Performance Data'!E271,"")</f>
        <v>91</v>
      </c>
      <c r="C362" s="8">
        <f>IF('Club_Performance Data'!A271=1,'Club_Performance Data'!F271,"")</f>
        <v>1280</v>
      </c>
      <c r="D362" s="8" t="str">
        <f>IF('Club_Performance Data'!A271=1,'Club_Performance Data'!G271,"")</f>
        <v>Dan Patch Toastmasters Club</v>
      </c>
      <c r="E362" s="8">
        <f>IF('Club_Performance Data'!A271=1,'Club_Performance Data'!L271,"")</f>
        <v>2</v>
      </c>
      <c r="F362" s="8">
        <f>IF('Club_Performance Data'!A271=1,'Club_Performance Data'!P271,"")</f>
        <v>1</v>
      </c>
      <c r="G362" s="8">
        <f>IF('Club_Performance Data'!A271=1,'Club_Performance Data'!U271,"")</f>
        <v>5</v>
      </c>
      <c r="H362" s="8">
        <f>IF('Club_Performance Data'!A271=1,'Club_Performance Data'!U271,"")</f>
        <v>5</v>
      </c>
    </row>
    <row r="363" spans="1:8" x14ac:dyDescent="0.3">
      <c r="A363" s="8" t="str">
        <f>IF('Club_Performance Data'!A273=1,'Club_Performance Data'!D273,"")</f>
        <v>J</v>
      </c>
      <c r="B363" s="8">
        <f>IF('Club_Performance Data'!A273=1,'Club_Performance Data'!E273,"")</f>
        <v>91</v>
      </c>
      <c r="C363" s="8">
        <f>IF('Club_Performance Data'!A273=1,'Club_Performance Data'!F273,"")</f>
        <v>9648</v>
      </c>
      <c r="D363" s="8" t="str">
        <f>IF('Club_Performance Data'!A273=1,'Club_Performance Data'!G273,"")</f>
        <v>HealthToasters Club</v>
      </c>
      <c r="E363" s="8">
        <f>IF('Club_Performance Data'!A273=1,'Club_Performance Data'!L273,"")</f>
        <v>2</v>
      </c>
      <c r="F363" s="8">
        <f>IF('Club_Performance Data'!A273=1,'Club_Performance Data'!P273,"")</f>
        <v>1</v>
      </c>
      <c r="G363" s="8">
        <f>IF('Club_Performance Data'!A273=1,'Club_Performance Data'!U273,"")</f>
        <v>5</v>
      </c>
      <c r="H363" s="8">
        <f>IF('Club_Performance Data'!A273=1,'Club_Performance Data'!U273,"")</f>
        <v>5</v>
      </c>
    </row>
    <row r="364" spans="1:8" x14ac:dyDescent="0.3">
      <c r="A364" s="8" t="str">
        <f>IF('Club_Performance Data'!A274=1,'Club_Performance Data'!D274,"")</f>
        <v>J</v>
      </c>
      <c r="B364" s="8">
        <f>IF('Club_Performance Data'!A274=1,'Club_Performance Data'!E274,"")</f>
        <v>92</v>
      </c>
      <c r="C364" s="8">
        <f>IF('Club_Performance Data'!A274=1,'Club_Performance Data'!F274,"")</f>
        <v>1409</v>
      </c>
      <c r="D364" s="8" t="str">
        <f>IF('Club_Performance Data'!A274=1,'Club_Performance Data'!G274,"")</f>
        <v>Free Speakers</v>
      </c>
      <c r="E364" s="8">
        <f>IF('Club_Performance Data'!A274=1,'Club_Performance Data'!L274,"")</f>
        <v>2</v>
      </c>
      <c r="F364" s="8">
        <f>IF('Club_Performance Data'!A274=1,'Club_Performance Data'!P274,"")</f>
        <v>1</v>
      </c>
      <c r="G364" s="8">
        <f>IF('Club_Performance Data'!A274=1,'Club_Performance Data'!U274,"")</f>
        <v>6</v>
      </c>
      <c r="H364" s="8">
        <f>IF('Club_Performance Data'!A274=1,'Club_Performance Data'!U274,"")</f>
        <v>6</v>
      </c>
    </row>
    <row r="365" spans="1:8" x14ac:dyDescent="0.3">
      <c r="A365" s="8" t="str">
        <f>IF('Club_Performance Data'!A276=1,'Club_Performance Data'!D276,"")</f>
        <v>J</v>
      </c>
      <c r="B365" s="8">
        <f>IF('Club_Performance Data'!A276=1,'Club_Performance Data'!E276,"")</f>
        <v>92</v>
      </c>
      <c r="C365" s="8">
        <f>IF('Club_Performance Data'!A276=1,'Club_Performance Data'!F276,"")</f>
        <v>6540</v>
      </c>
      <c r="D365" s="8" t="str">
        <f>IF('Club_Performance Data'!A276=1,'Club_Performance Data'!G276,"")</f>
        <v>Tag Talk Toastmasters</v>
      </c>
      <c r="E365" s="8">
        <f>IF('Club_Performance Data'!A276=1,'Club_Performance Data'!L276,"")</f>
        <v>2</v>
      </c>
      <c r="F365" s="8">
        <f>IF('Club_Performance Data'!A276=1,'Club_Performance Data'!P276,"")</f>
        <v>1</v>
      </c>
      <c r="G365" s="8">
        <f>IF('Club_Performance Data'!A276=1,'Club_Performance Data'!U276,"")</f>
        <v>5</v>
      </c>
      <c r="H365" s="8">
        <f>IF('Club_Performance Data'!A276=1,'Club_Performance Data'!U276,"")</f>
        <v>5</v>
      </c>
    </row>
    <row r="366" spans="1:8" x14ac:dyDescent="0.3">
      <c r="A366" s="8" t="str">
        <f>IF('Club_Performance Data'!A287=1,'Club_Performance Data'!D287,"")</f>
        <v>J</v>
      </c>
      <c r="B366" s="8">
        <f>IF('Club_Performance Data'!A287=1,'Club_Performance Data'!E287,"")</f>
        <v>94</v>
      </c>
      <c r="C366" s="8">
        <f>IF('Club_Performance Data'!A287=1,'Club_Performance Data'!F287,"")</f>
        <v>2280031</v>
      </c>
      <c r="D366" s="8" t="str">
        <f>IF('Club_Performance Data'!A287=1,'Club_Performance Data'!G287,"")</f>
        <v>Results Communicators</v>
      </c>
      <c r="E366" s="8">
        <f>IF('Club_Performance Data'!A287=1,'Club_Performance Data'!L287,"")</f>
        <v>2</v>
      </c>
      <c r="F366" s="8">
        <f>IF('Club_Performance Data'!A287=1,'Club_Performance Data'!P287,"")</f>
        <v>1</v>
      </c>
      <c r="G366" s="8">
        <f>IF('Club_Performance Data'!A287=1,'Club_Performance Data'!U287,"")</f>
        <v>6</v>
      </c>
      <c r="H366" s="8">
        <f>IF('Club_Performance Data'!A287=1,'Club_Performance Data'!U287,"")</f>
        <v>6</v>
      </c>
    </row>
    <row r="367" spans="1:8" x14ac:dyDescent="0.3">
      <c r="A367" s="8" t="str">
        <f>IF('Club_Performance Data'!A293=1,'Club_Performance Data'!D293,"")</f>
        <v>J</v>
      </c>
      <c r="B367" s="8">
        <f>IF('Club_Performance Data'!A293=1,'Club_Performance Data'!E293,"")</f>
        <v>96</v>
      </c>
      <c r="C367" s="8">
        <f>IF('Club_Performance Data'!A293=1,'Club_Performance Data'!F293,"")</f>
        <v>609048</v>
      </c>
      <c r="D367" s="8" t="str">
        <f>IF('Club_Performance Data'!A293=1,'Club_Performance Data'!G293,"")</f>
        <v>Noontime Expressions Toastmasters Club</v>
      </c>
      <c r="E367" s="8">
        <f>IF('Club_Performance Data'!A293=1,'Club_Performance Data'!L293,"")</f>
        <v>2</v>
      </c>
      <c r="F367" s="8">
        <f>IF('Club_Performance Data'!A293=1,'Club_Performance Data'!P293,"")</f>
        <v>1</v>
      </c>
      <c r="G367" s="8">
        <f>IF('Club_Performance Data'!A293=1,'Club_Performance Data'!U293,"")</f>
        <v>7</v>
      </c>
      <c r="H367" s="8">
        <f>IF('Club_Performance Data'!A293=1,'Club_Performance Data'!U293,"")</f>
        <v>7</v>
      </c>
    </row>
  </sheetData>
  <autoFilter ref="A1:I367">
    <filterColumn colId="0">
      <customFilters>
        <customFilter operator="notEqual" val=" "/>
      </customFilters>
    </filterColumn>
  </autoFilter>
  <sortState ref="A2:I367">
    <sortCondition ref="A2:A367"/>
    <sortCondition ref="B2:B36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23"/>
  <sheetViews>
    <sheetView workbookViewId="0">
      <selection activeCell="H375" sqref="H375"/>
    </sheetView>
  </sheetViews>
  <sheetFormatPr defaultRowHeight="14.4" x14ac:dyDescent="0.3"/>
  <cols>
    <col min="1" max="3" width="8.88671875" style="8"/>
    <col min="4" max="4" width="34.109375" style="8" bestFit="1" customWidth="1"/>
    <col min="5" max="5" width="8.88671875" style="8"/>
    <col min="6" max="6" width="11.21875" style="8" bestFit="1" customWidth="1"/>
    <col min="7" max="7" width="19.44140625" style="8" customWidth="1"/>
    <col min="8" max="16384" width="8.88671875" style="8"/>
  </cols>
  <sheetData>
    <row r="1" spans="1:8" ht="15" thickBot="1" x14ac:dyDescent="0.35">
      <c r="A1" s="9" t="s">
        <v>1</v>
      </c>
      <c r="B1" s="9" t="s">
        <v>2</v>
      </c>
      <c r="C1" s="9" t="s">
        <v>342</v>
      </c>
      <c r="D1" s="9" t="s">
        <v>4</v>
      </c>
      <c r="E1" s="9" t="s">
        <v>344</v>
      </c>
      <c r="F1" s="9" t="s">
        <v>25</v>
      </c>
      <c r="G1" s="12" t="s">
        <v>343</v>
      </c>
      <c r="H1" s="3">
        <f>COUNTIF(B:B,"&gt;0")</f>
        <v>62</v>
      </c>
    </row>
    <row r="2" spans="1:8" hidden="1" x14ac:dyDescent="0.3">
      <c r="A2" s="8" t="str">
        <f>IF('Club_Performance Data'!B3=1,'Club_Performance Data'!D3,"")</f>
        <v/>
      </c>
      <c r="B2" s="8" t="str">
        <f>IF('Club_Performance Data'!B3=1,'Club_Performance Data'!E3,"")</f>
        <v/>
      </c>
      <c r="C2" s="8" t="str">
        <f>IF('Club_Performance Data'!B3=1,'Club_Performance Data'!F3,"")</f>
        <v/>
      </c>
      <c r="D2" s="8" t="str">
        <f>IF('Club_Performance Data'!B3=1,'Club_Performance Data'!G3,"")</f>
        <v/>
      </c>
      <c r="E2" s="8" t="str">
        <f>IF('Club_Performance Data'!B3=1,'Club_Performance Data'!I3,"")</f>
        <v/>
      </c>
      <c r="F2" s="8" t="str">
        <f>IF('Club_Performance Data'!B3=1,'Club_Performance Data'!J3,"")</f>
        <v/>
      </c>
      <c r="G2" s="8" t="str">
        <f>IF('Club_Performance Data'!B3=1,'Club_Performance Data'!U3,"")</f>
        <v/>
      </c>
    </row>
    <row r="3" spans="1:8" hidden="1" x14ac:dyDescent="0.3">
      <c r="A3" s="8" t="str">
        <f>IF('Club_Performance Data'!B4=1,'Club_Performance Data'!D4,"")</f>
        <v/>
      </c>
      <c r="B3" s="8" t="str">
        <f>IF('Club_Performance Data'!B4=1,'Club_Performance Data'!E4,"")</f>
        <v/>
      </c>
      <c r="C3" s="8" t="str">
        <f>IF('Club_Performance Data'!B4=1,'Club_Performance Data'!F4,"")</f>
        <v/>
      </c>
      <c r="D3" s="8" t="str">
        <f>IF('Club_Performance Data'!B4=1,'Club_Performance Data'!G4,"")</f>
        <v/>
      </c>
      <c r="E3" s="8" t="str">
        <f>IF('Club_Performance Data'!B4=1,'Club_Performance Data'!I4,"")</f>
        <v/>
      </c>
      <c r="F3" s="8" t="str">
        <f>IF('Club_Performance Data'!B4=1,'Club_Performance Data'!J4,"")</f>
        <v/>
      </c>
      <c r="G3" s="8" t="str">
        <f>IF('Club_Performance Data'!B4=1,'Club_Performance Data'!U4,"")</f>
        <v/>
      </c>
    </row>
    <row r="4" spans="1:8" hidden="1" x14ac:dyDescent="0.3">
      <c r="A4" s="8" t="str">
        <f>IF('Club_Performance Data'!B5=1,'Club_Performance Data'!D5,"")</f>
        <v/>
      </c>
      <c r="B4" s="8" t="str">
        <f>IF('Club_Performance Data'!B5=1,'Club_Performance Data'!E5,"")</f>
        <v/>
      </c>
      <c r="C4" s="8" t="str">
        <f>IF('Club_Performance Data'!B5=1,'Club_Performance Data'!F5,"")</f>
        <v/>
      </c>
      <c r="D4" s="8" t="str">
        <f>IF('Club_Performance Data'!B5=1,'Club_Performance Data'!G5,"")</f>
        <v/>
      </c>
      <c r="E4" s="8" t="str">
        <f>IF('Club_Performance Data'!B5=1,'Club_Performance Data'!I5,"")</f>
        <v/>
      </c>
      <c r="F4" s="8" t="str">
        <f>IF('Club_Performance Data'!B5=1,'Club_Performance Data'!J5,"")</f>
        <v/>
      </c>
      <c r="G4" s="8" t="str">
        <f>IF('Club_Performance Data'!B5=1,'Club_Performance Data'!U5,"")</f>
        <v/>
      </c>
    </row>
    <row r="5" spans="1:8" hidden="1" x14ac:dyDescent="0.3">
      <c r="A5" s="8" t="str">
        <f>IF('Club_Performance Data'!B6=1,'Club_Performance Data'!D6,"")</f>
        <v/>
      </c>
      <c r="B5" s="8" t="str">
        <f>IF('Club_Performance Data'!B6=1,'Club_Performance Data'!E6,"")</f>
        <v/>
      </c>
      <c r="C5" s="8" t="str">
        <f>IF('Club_Performance Data'!B6=1,'Club_Performance Data'!F6,"")</f>
        <v/>
      </c>
      <c r="D5" s="8" t="str">
        <f>IF('Club_Performance Data'!B6=1,'Club_Performance Data'!G6,"")</f>
        <v/>
      </c>
      <c r="E5" s="8" t="str">
        <f>IF('Club_Performance Data'!B6=1,'Club_Performance Data'!I6,"")</f>
        <v/>
      </c>
      <c r="F5" s="8" t="str">
        <f>IF('Club_Performance Data'!B6=1,'Club_Performance Data'!J6,"")</f>
        <v/>
      </c>
      <c r="G5" s="8" t="str">
        <f>IF('Club_Performance Data'!B6=1,'Club_Performance Data'!U6,"")</f>
        <v/>
      </c>
    </row>
    <row r="6" spans="1:8" hidden="1" x14ac:dyDescent="0.3">
      <c r="A6" s="8" t="str">
        <f>IF('Club_Performance Data'!B7=1,'Club_Performance Data'!D7,"")</f>
        <v/>
      </c>
      <c r="B6" s="8" t="str">
        <f>IF('Club_Performance Data'!B7=1,'Club_Performance Data'!E7,"")</f>
        <v/>
      </c>
      <c r="C6" s="8" t="str">
        <f>IF('Club_Performance Data'!B7=1,'Club_Performance Data'!F7,"")</f>
        <v/>
      </c>
      <c r="D6" s="8" t="str">
        <f>IF('Club_Performance Data'!B7=1,'Club_Performance Data'!G7,"")</f>
        <v/>
      </c>
      <c r="E6" s="8" t="str">
        <f>IF('Club_Performance Data'!B7=1,'Club_Performance Data'!I7,"")</f>
        <v/>
      </c>
      <c r="F6" s="8" t="str">
        <f>IF('Club_Performance Data'!B7=1,'Club_Performance Data'!J7,"")</f>
        <v/>
      </c>
      <c r="G6" s="8" t="str">
        <f>IF('Club_Performance Data'!B7=1,'Club_Performance Data'!U7,"")</f>
        <v/>
      </c>
    </row>
    <row r="7" spans="1:8" hidden="1" x14ac:dyDescent="0.3">
      <c r="A7" s="8" t="str">
        <f>IF('Club_Performance Data'!B8=1,'Club_Performance Data'!D8,"")</f>
        <v/>
      </c>
      <c r="B7" s="8" t="str">
        <f>IF('Club_Performance Data'!B8=1,'Club_Performance Data'!E8,"")</f>
        <v/>
      </c>
      <c r="C7" s="8" t="str">
        <f>IF('Club_Performance Data'!B8=1,'Club_Performance Data'!F8,"")</f>
        <v/>
      </c>
      <c r="D7" s="8" t="str">
        <f>IF('Club_Performance Data'!B8=1,'Club_Performance Data'!G8,"")</f>
        <v/>
      </c>
      <c r="E7" s="8" t="str">
        <f>IF('Club_Performance Data'!B8=1,'Club_Performance Data'!I8,"")</f>
        <v/>
      </c>
      <c r="F7" s="8" t="str">
        <f>IF('Club_Performance Data'!B8=1,'Club_Performance Data'!J8,"")</f>
        <v/>
      </c>
      <c r="G7" s="8" t="str">
        <f>IF('Club_Performance Data'!B8=1,'Club_Performance Data'!U8,"")</f>
        <v/>
      </c>
    </row>
    <row r="8" spans="1:8" hidden="1" x14ac:dyDescent="0.3">
      <c r="A8" s="8" t="str">
        <f>IF('Club_Performance Data'!B9=1,'Club_Performance Data'!D9,"")</f>
        <v/>
      </c>
      <c r="B8" s="8" t="str">
        <f>IF('Club_Performance Data'!B9=1,'Club_Performance Data'!E9,"")</f>
        <v/>
      </c>
      <c r="C8" s="8" t="str">
        <f>IF('Club_Performance Data'!B9=1,'Club_Performance Data'!F9,"")</f>
        <v/>
      </c>
      <c r="D8" s="8" t="str">
        <f>IF('Club_Performance Data'!B9=1,'Club_Performance Data'!G9,"")</f>
        <v/>
      </c>
      <c r="E8" s="8" t="str">
        <f>IF('Club_Performance Data'!B9=1,'Club_Performance Data'!I9,"")</f>
        <v/>
      </c>
      <c r="F8" s="8" t="str">
        <f>IF('Club_Performance Data'!B9=1,'Club_Performance Data'!J9,"")</f>
        <v/>
      </c>
      <c r="G8" s="8" t="str">
        <f>IF('Club_Performance Data'!B9=1,'Club_Performance Data'!U9,"")</f>
        <v/>
      </c>
    </row>
    <row r="9" spans="1:8" hidden="1" x14ac:dyDescent="0.3">
      <c r="A9" s="8" t="str">
        <f>IF('Club_Performance Data'!B11=1,'Club_Performance Data'!D11,"")</f>
        <v/>
      </c>
      <c r="B9" s="8" t="str">
        <f>IF('Club_Performance Data'!B11=1,'Club_Performance Data'!E11,"")</f>
        <v/>
      </c>
      <c r="C9" s="8" t="str">
        <f>IF('Club_Performance Data'!B11=1,'Club_Performance Data'!F11,"")</f>
        <v/>
      </c>
      <c r="D9" s="8" t="str">
        <f>IF('Club_Performance Data'!B11=1,'Club_Performance Data'!G11,"")</f>
        <v/>
      </c>
      <c r="E9" s="8" t="str">
        <f>IF('Club_Performance Data'!B11=1,'Club_Performance Data'!I11,"")</f>
        <v/>
      </c>
      <c r="F9" s="8" t="str">
        <f>IF('Club_Performance Data'!B11=1,'Club_Performance Data'!J11,"")</f>
        <v/>
      </c>
      <c r="G9" s="8" t="str">
        <f>IF('Club_Performance Data'!B11=1,'Club_Performance Data'!U11,"")</f>
        <v/>
      </c>
    </row>
    <row r="10" spans="1:8" hidden="1" x14ac:dyDescent="0.3">
      <c r="A10" s="8" t="str">
        <f>IF('Club_Performance Data'!B12=1,'Club_Performance Data'!D12,"")</f>
        <v/>
      </c>
      <c r="B10" s="8" t="str">
        <f>IF('Club_Performance Data'!B12=1,'Club_Performance Data'!E12,"")</f>
        <v/>
      </c>
      <c r="C10" s="8" t="str">
        <f>IF('Club_Performance Data'!B12=1,'Club_Performance Data'!F12,"")</f>
        <v/>
      </c>
      <c r="D10" s="8" t="str">
        <f>IF('Club_Performance Data'!B12=1,'Club_Performance Data'!G12,"")</f>
        <v/>
      </c>
      <c r="E10" s="8" t="str">
        <f>IF('Club_Performance Data'!B12=1,'Club_Performance Data'!I12,"")</f>
        <v/>
      </c>
      <c r="F10" s="8" t="str">
        <f>IF('Club_Performance Data'!B12=1,'Club_Performance Data'!J12,"")</f>
        <v/>
      </c>
      <c r="G10" s="8" t="str">
        <f>IF('Club_Performance Data'!B12=1,'Club_Performance Data'!U12,"")</f>
        <v/>
      </c>
    </row>
    <row r="11" spans="1:8" hidden="1" x14ac:dyDescent="0.3">
      <c r="A11" s="8" t="str">
        <f>IF('Club_Performance Data'!B13=1,'Club_Performance Data'!D13,"")</f>
        <v/>
      </c>
      <c r="B11" s="8" t="str">
        <f>IF('Club_Performance Data'!B13=1,'Club_Performance Data'!E13,"")</f>
        <v/>
      </c>
      <c r="C11" s="8" t="str">
        <f>IF('Club_Performance Data'!B13=1,'Club_Performance Data'!F13,"")</f>
        <v/>
      </c>
      <c r="D11" s="8" t="str">
        <f>IF('Club_Performance Data'!B13=1,'Club_Performance Data'!G13,"")</f>
        <v/>
      </c>
      <c r="E11" s="8" t="str">
        <f>IF('Club_Performance Data'!B13=1,'Club_Performance Data'!I13,"")</f>
        <v/>
      </c>
      <c r="F11" s="8" t="str">
        <f>IF('Club_Performance Data'!B13=1,'Club_Performance Data'!J13,"")</f>
        <v/>
      </c>
      <c r="G11" s="8" t="str">
        <f>IF('Club_Performance Data'!B13=1,'Club_Performance Data'!U13,"")</f>
        <v/>
      </c>
    </row>
    <row r="12" spans="1:8" hidden="1" x14ac:dyDescent="0.3">
      <c r="A12" s="8" t="str">
        <f>IF('Club_Performance Data'!B14=1,'Club_Performance Data'!D14,"")</f>
        <v/>
      </c>
      <c r="B12" s="8" t="str">
        <f>IF('Club_Performance Data'!B14=1,'Club_Performance Data'!E14,"")</f>
        <v/>
      </c>
      <c r="C12" s="8" t="str">
        <f>IF('Club_Performance Data'!B14=1,'Club_Performance Data'!F14,"")</f>
        <v/>
      </c>
      <c r="D12" s="8" t="str">
        <f>IF('Club_Performance Data'!B14=1,'Club_Performance Data'!G14,"")</f>
        <v/>
      </c>
      <c r="E12" s="8" t="str">
        <f>IF('Club_Performance Data'!B14=1,'Club_Performance Data'!I14,"")</f>
        <v/>
      </c>
      <c r="F12" s="8" t="str">
        <f>IF('Club_Performance Data'!B14=1,'Club_Performance Data'!J14,"")</f>
        <v/>
      </c>
      <c r="G12" s="8" t="str">
        <f>IF('Club_Performance Data'!B14=1,'Club_Performance Data'!U14,"")</f>
        <v/>
      </c>
    </row>
    <row r="13" spans="1:8" hidden="1" x14ac:dyDescent="0.3">
      <c r="A13" s="8" t="str">
        <f>IF('Club_Performance Data'!B15=1,'Club_Performance Data'!D15,"")</f>
        <v/>
      </c>
      <c r="B13" s="8" t="str">
        <f>IF('Club_Performance Data'!B15=1,'Club_Performance Data'!E15,"")</f>
        <v/>
      </c>
      <c r="C13" s="8" t="str">
        <f>IF('Club_Performance Data'!B15=1,'Club_Performance Data'!F15,"")</f>
        <v/>
      </c>
      <c r="D13" s="8" t="str">
        <f>IF('Club_Performance Data'!B15=1,'Club_Performance Data'!G15,"")</f>
        <v/>
      </c>
      <c r="E13" s="8" t="str">
        <f>IF('Club_Performance Data'!B15=1,'Club_Performance Data'!I15,"")</f>
        <v/>
      </c>
      <c r="F13" s="8" t="str">
        <f>IF('Club_Performance Data'!B15=1,'Club_Performance Data'!J15,"")</f>
        <v/>
      </c>
      <c r="G13" s="8" t="str">
        <f>IF('Club_Performance Data'!B15=1,'Club_Performance Data'!U15,"")</f>
        <v/>
      </c>
    </row>
    <row r="14" spans="1:8" hidden="1" x14ac:dyDescent="0.3">
      <c r="A14" s="8" t="str">
        <f>IF('Club_Performance Data'!B16=1,'Club_Performance Data'!D16,"")</f>
        <v/>
      </c>
      <c r="B14" s="8" t="str">
        <f>IF('Club_Performance Data'!B16=1,'Club_Performance Data'!E16,"")</f>
        <v/>
      </c>
      <c r="C14" s="8" t="str">
        <f>IF('Club_Performance Data'!B16=1,'Club_Performance Data'!F16,"")</f>
        <v/>
      </c>
      <c r="D14" s="8" t="str">
        <f>IF('Club_Performance Data'!B16=1,'Club_Performance Data'!G16,"")</f>
        <v/>
      </c>
      <c r="E14" s="8" t="str">
        <f>IF('Club_Performance Data'!B16=1,'Club_Performance Data'!I16,"")</f>
        <v/>
      </c>
      <c r="F14" s="8" t="str">
        <f>IF('Club_Performance Data'!B16=1,'Club_Performance Data'!J16,"")</f>
        <v/>
      </c>
      <c r="G14" s="8" t="str">
        <f>IF('Club_Performance Data'!B16=1,'Club_Performance Data'!U16,"")</f>
        <v/>
      </c>
    </row>
    <row r="15" spans="1:8" hidden="1" x14ac:dyDescent="0.3">
      <c r="A15" s="8" t="str">
        <f>IF('Club_Performance Data'!B17=1,'Club_Performance Data'!D17,"")</f>
        <v/>
      </c>
      <c r="B15" s="8" t="str">
        <f>IF('Club_Performance Data'!B17=1,'Club_Performance Data'!E17,"")</f>
        <v/>
      </c>
      <c r="C15" s="8" t="str">
        <f>IF('Club_Performance Data'!B17=1,'Club_Performance Data'!F17,"")</f>
        <v/>
      </c>
      <c r="D15" s="8" t="str">
        <f>IF('Club_Performance Data'!B17=1,'Club_Performance Data'!G17,"")</f>
        <v/>
      </c>
      <c r="E15" s="8" t="str">
        <f>IF('Club_Performance Data'!B17=1,'Club_Performance Data'!I17,"")</f>
        <v/>
      </c>
      <c r="F15" s="8" t="str">
        <f>IF('Club_Performance Data'!B17=1,'Club_Performance Data'!J17,"")</f>
        <v/>
      </c>
      <c r="G15" s="8" t="str">
        <f>IF('Club_Performance Data'!B17=1,'Club_Performance Data'!U17,"")</f>
        <v/>
      </c>
    </row>
    <row r="16" spans="1:8" hidden="1" x14ac:dyDescent="0.3">
      <c r="A16" s="8" t="str">
        <f>IF('Club_Performance Data'!B18=1,'Club_Performance Data'!D18,"")</f>
        <v/>
      </c>
      <c r="B16" s="8" t="str">
        <f>IF('Club_Performance Data'!B18=1,'Club_Performance Data'!E18,"")</f>
        <v/>
      </c>
      <c r="C16" s="8" t="str">
        <f>IF('Club_Performance Data'!B18=1,'Club_Performance Data'!F18,"")</f>
        <v/>
      </c>
      <c r="D16" s="8" t="str">
        <f>IF('Club_Performance Data'!B18=1,'Club_Performance Data'!G18,"")</f>
        <v/>
      </c>
      <c r="E16" s="8" t="str">
        <f>IF('Club_Performance Data'!B18=1,'Club_Performance Data'!I18,"")</f>
        <v/>
      </c>
      <c r="F16" s="8" t="str">
        <f>IF('Club_Performance Data'!B18=1,'Club_Performance Data'!J18,"")</f>
        <v/>
      </c>
      <c r="G16" s="8" t="str">
        <f>IF('Club_Performance Data'!B18=1,'Club_Performance Data'!U18,"")</f>
        <v/>
      </c>
    </row>
    <row r="17" spans="1:7" hidden="1" x14ac:dyDescent="0.3">
      <c r="A17" s="8" t="str">
        <f>IF('Club_Performance Data'!B19=1,'Club_Performance Data'!D19,"")</f>
        <v/>
      </c>
      <c r="B17" s="8" t="str">
        <f>IF('Club_Performance Data'!B19=1,'Club_Performance Data'!E19,"")</f>
        <v/>
      </c>
      <c r="C17" s="8" t="str">
        <f>IF('Club_Performance Data'!B19=1,'Club_Performance Data'!F19,"")</f>
        <v/>
      </c>
      <c r="D17" s="8" t="str">
        <f>IF('Club_Performance Data'!B19=1,'Club_Performance Data'!G19,"")</f>
        <v/>
      </c>
      <c r="E17" s="8" t="str">
        <f>IF('Club_Performance Data'!B19=1,'Club_Performance Data'!I19,"")</f>
        <v/>
      </c>
      <c r="F17" s="8" t="str">
        <f>IF('Club_Performance Data'!B19=1,'Club_Performance Data'!J19,"")</f>
        <v/>
      </c>
      <c r="G17" s="8" t="str">
        <f>IF('Club_Performance Data'!B19=1,'Club_Performance Data'!U19,"")</f>
        <v/>
      </c>
    </row>
    <row r="18" spans="1:7" hidden="1" x14ac:dyDescent="0.3">
      <c r="A18" s="8" t="str">
        <f>IF('Club_Performance Data'!B20=1,'Club_Performance Data'!D20,"")</f>
        <v/>
      </c>
      <c r="B18" s="8" t="str">
        <f>IF('Club_Performance Data'!B20=1,'Club_Performance Data'!E20,"")</f>
        <v/>
      </c>
      <c r="C18" s="8" t="str">
        <f>IF('Club_Performance Data'!B20=1,'Club_Performance Data'!F20,"")</f>
        <v/>
      </c>
      <c r="D18" s="8" t="str">
        <f>IF('Club_Performance Data'!B20=1,'Club_Performance Data'!G20,"")</f>
        <v/>
      </c>
      <c r="E18" s="8" t="str">
        <f>IF('Club_Performance Data'!B20=1,'Club_Performance Data'!I20,"")</f>
        <v/>
      </c>
      <c r="F18" s="8" t="str">
        <f>IF('Club_Performance Data'!B20=1,'Club_Performance Data'!J20,"")</f>
        <v/>
      </c>
      <c r="G18" s="8" t="str">
        <f>IF('Club_Performance Data'!B20=1,'Club_Performance Data'!U20,"")</f>
        <v/>
      </c>
    </row>
    <row r="19" spans="1:7" hidden="1" x14ac:dyDescent="0.3">
      <c r="A19" s="8" t="str">
        <f>IF('Club_Performance Data'!B21=1,'Club_Performance Data'!D21,"")</f>
        <v/>
      </c>
      <c r="B19" s="8" t="str">
        <f>IF('Club_Performance Data'!B21=1,'Club_Performance Data'!E21,"")</f>
        <v/>
      </c>
      <c r="C19" s="8" t="str">
        <f>IF('Club_Performance Data'!B21=1,'Club_Performance Data'!F21,"")</f>
        <v/>
      </c>
      <c r="D19" s="8" t="str">
        <f>IF('Club_Performance Data'!B21=1,'Club_Performance Data'!G21,"")</f>
        <v/>
      </c>
      <c r="E19" s="8" t="str">
        <f>IF('Club_Performance Data'!B21=1,'Club_Performance Data'!I21,"")</f>
        <v/>
      </c>
      <c r="F19" s="8" t="str">
        <f>IF('Club_Performance Data'!B21=1,'Club_Performance Data'!J21,"")</f>
        <v/>
      </c>
      <c r="G19" s="8" t="str">
        <f>IF('Club_Performance Data'!B21=1,'Club_Performance Data'!U21,"")</f>
        <v/>
      </c>
    </row>
    <row r="20" spans="1:7" hidden="1" x14ac:dyDescent="0.3">
      <c r="A20" s="8" t="str">
        <f>IF('Club_Performance Data'!B22=1,'Club_Performance Data'!D22,"")</f>
        <v/>
      </c>
      <c r="B20" s="8" t="str">
        <f>IF('Club_Performance Data'!B22=1,'Club_Performance Data'!E22,"")</f>
        <v/>
      </c>
      <c r="C20" s="8" t="str">
        <f>IF('Club_Performance Data'!B22=1,'Club_Performance Data'!F22,"")</f>
        <v/>
      </c>
      <c r="D20" s="8" t="str">
        <f>IF('Club_Performance Data'!B22=1,'Club_Performance Data'!G22,"")</f>
        <v/>
      </c>
      <c r="E20" s="8" t="str">
        <f>IF('Club_Performance Data'!B22=1,'Club_Performance Data'!I22,"")</f>
        <v/>
      </c>
      <c r="F20" s="8" t="str">
        <f>IF('Club_Performance Data'!B22=1,'Club_Performance Data'!J22,"")</f>
        <v/>
      </c>
      <c r="G20" s="8" t="str">
        <f>IF('Club_Performance Data'!B22=1,'Club_Performance Data'!U22,"")</f>
        <v/>
      </c>
    </row>
    <row r="21" spans="1:7" hidden="1" x14ac:dyDescent="0.3">
      <c r="A21" s="8" t="str">
        <f>IF('Club_Performance Data'!B23=1,'Club_Performance Data'!D23,"")</f>
        <v/>
      </c>
      <c r="B21" s="8" t="str">
        <f>IF('Club_Performance Data'!B23=1,'Club_Performance Data'!E23,"")</f>
        <v/>
      </c>
      <c r="C21" s="8" t="str">
        <f>IF('Club_Performance Data'!B23=1,'Club_Performance Data'!F23,"")</f>
        <v/>
      </c>
      <c r="D21" s="8" t="str">
        <f>IF('Club_Performance Data'!B23=1,'Club_Performance Data'!G23,"")</f>
        <v/>
      </c>
      <c r="E21" s="8" t="str">
        <f>IF('Club_Performance Data'!B23=1,'Club_Performance Data'!I23,"")</f>
        <v/>
      </c>
      <c r="F21" s="8" t="str">
        <f>IF('Club_Performance Data'!B23=1,'Club_Performance Data'!J23,"")</f>
        <v/>
      </c>
      <c r="G21" s="8" t="str">
        <f>IF('Club_Performance Data'!B23=1,'Club_Performance Data'!U23,"")</f>
        <v/>
      </c>
    </row>
    <row r="22" spans="1:7" hidden="1" x14ac:dyDescent="0.3">
      <c r="A22" s="8" t="str">
        <f>IF('Club_Performance Data'!B24=1,'Club_Performance Data'!D24,"")</f>
        <v/>
      </c>
      <c r="B22" s="8" t="str">
        <f>IF('Club_Performance Data'!B24=1,'Club_Performance Data'!E24,"")</f>
        <v/>
      </c>
      <c r="C22" s="8" t="str">
        <f>IF('Club_Performance Data'!B24=1,'Club_Performance Data'!F24,"")</f>
        <v/>
      </c>
      <c r="D22" s="8" t="str">
        <f>IF('Club_Performance Data'!B24=1,'Club_Performance Data'!G24,"")</f>
        <v/>
      </c>
      <c r="E22" s="8" t="str">
        <f>IF('Club_Performance Data'!B24=1,'Club_Performance Data'!I24,"")</f>
        <v/>
      </c>
      <c r="F22" s="8" t="str">
        <f>IF('Club_Performance Data'!B24=1,'Club_Performance Data'!J24,"")</f>
        <v/>
      </c>
      <c r="G22" s="8" t="str">
        <f>IF('Club_Performance Data'!B24=1,'Club_Performance Data'!U24,"")</f>
        <v/>
      </c>
    </row>
    <row r="23" spans="1:7" hidden="1" x14ac:dyDescent="0.3">
      <c r="A23" s="8" t="str">
        <f>IF('Club_Performance Data'!B25=1,'Club_Performance Data'!D25,"")</f>
        <v/>
      </c>
      <c r="B23" s="8" t="str">
        <f>IF('Club_Performance Data'!B25=1,'Club_Performance Data'!E25,"")</f>
        <v/>
      </c>
      <c r="C23" s="8" t="str">
        <f>IF('Club_Performance Data'!B25=1,'Club_Performance Data'!F25,"")</f>
        <v/>
      </c>
      <c r="D23" s="8" t="str">
        <f>IF('Club_Performance Data'!B25=1,'Club_Performance Data'!G25,"")</f>
        <v/>
      </c>
      <c r="E23" s="8" t="str">
        <f>IF('Club_Performance Data'!B25=1,'Club_Performance Data'!I25,"")</f>
        <v/>
      </c>
      <c r="F23" s="8" t="str">
        <f>IF('Club_Performance Data'!B25=1,'Club_Performance Data'!J25,"")</f>
        <v/>
      </c>
      <c r="G23" s="8" t="str">
        <f>IF('Club_Performance Data'!B25=1,'Club_Performance Data'!U25,"")</f>
        <v/>
      </c>
    </row>
    <row r="24" spans="1:7" hidden="1" x14ac:dyDescent="0.3">
      <c r="A24" s="8" t="str">
        <f>IF('Club_Performance Data'!B28=1,'Club_Performance Data'!D28,"")</f>
        <v/>
      </c>
      <c r="B24" s="8" t="str">
        <f>IF('Club_Performance Data'!B28=1,'Club_Performance Data'!E28,"")</f>
        <v/>
      </c>
      <c r="C24" s="8" t="str">
        <f>IF('Club_Performance Data'!B28=1,'Club_Performance Data'!F28,"")</f>
        <v/>
      </c>
      <c r="D24" s="8" t="str">
        <f>IF('Club_Performance Data'!B28=1,'Club_Performance Data'!G28,"")</f>
        <v/>
      </c>
      <c r="E24" s="8" t="str">
        <f>IF('Club_Performance Data'!B28=1,'Club_Performance Data'!I28,"")</f>
        <v/>
      </c>
      <c r="F24" s="8" t="str">
        <f>IF('Club_Performance Data'!B28=1,'Club_Performance Data'!J28,"")</f>
        <v/>
      </c>
      <c r="G24" s="8" t="str">
        <f>IF('Club_Performance Data'!B28=1,'Club_Performance Data'!U28,"")</f>
        <v/>
      </c>
    </row>
    <row r="25" spans="1:7" hidden="1" x14ac:dyDescent="0.3">
      <c r="A25" s="8" t="str">
        <f>IF('Club_Performance Data'!B29=1,'Club_Performance Data'!D29,"")</f>
        <v/>
      </c>
      <c r="B25" s="8" t="str">
        <f>IF('Club_Performance Data'!B29=1,'Club_Performance Data'!E29,"")</f>
        <v/>
      </c>
      <c r="C25" s="8" t="str">
        <f>IF('Club_Performance Data'!B29=1,'Club_Performance Data'!F29,"")</f>
        <v/>
      </c>
      <c r="D25" s="8" t="str">
        <f>IF('Club_Performance Data'!B29=1,'Club_Performance Data'!G29,"")</f>
        <v/>
      </c>
      <c r="E25" s="8" t="str">
        <f>IF('Club_Performance Data'!B29=1,'Club_Performance Data'!I29,"")</f>
        <v/>
      </c>
      <c r="F25" s="8" t="str">
        <f>IF('Club_Performance Data'!B29=1,'Club_Performance Data'!J29,"")</f>
        <v/>
      </c>
      <c r="G25" s="8" t="str">
        <f>IF('Club_Performance Data'!B29=1,'Club_Performance Data'!U29,"")</f>
        <v/>
      </c>
    </row>
    <row r="26" spans="1:7" hidden="1" x14ac:dyDescent="0.3">
      <c r="A26" s="8" t="str">
        <f>IF('Club_Performance Data'!B31=1,'Club_Performance Data'!D31,"")</f>
        <v/>
      </c>
      <c r="B26" s="8" t="str">
        <f>IF('Club_Performance Data'!B31=1,'Club_Performance Data'!E31,"")</f>
        <v/>
      </c>
      <c r="C26" s="8" t="str">
        <f>IF('Club_Performance Data'!B31=1,'Club_Performance Data'!F31,"")</f>
        <v/>
      </c>
      <c r="D26" s="8" t="str">
        <f>IF('Club_Performance Data'!B31=1,'Club_Performance Data'!G31,"")</f>
        <v/>
      </c>
      <c r="E26" s="8" t="str">
        <f>IF('Club_Performance Data'!B31=1,'Club_Performance Data'!I31,"")</f>
        <v/>
      </c>
      <c r="F26" s="8" t="str">
        <f>IF('Club_Performance Data'!B31=1,'Club_Performance Data'!J31,"")</f>
        <v/>
      </c>
      <c r="G26" s="8" t="str">
        <f>IF('Club_Performance Data'!B31=1,'Club_Performance Data'!U31,"")</f>
        <v/>
      </c>
    </row>
    <row r="27" spans="1:7" hidden="1" x14ac:dyDescent="0.3">
      <c r="A27" s="8" t="str">
        <f>IF('Club_Performance Data'!B32=1,'Club_Performance Data'!D32,"")</f>
        <v/>
      </c>
      <c r="B27" s="8" t="str">
        <f>IF('Club_Performance Data'!B32=1,'Club_Performance Data'!E32,"")</f>
        <v/>
      </c>
      <c r="C27" s="8" t="str">
        <f>IF('Club_Performance Data'!B32=1,'Club_Performance Data'!F32,"")</f>
        <v/>
      </c>
      <c r="D27" s="8" t="str">
        <f>IF('Club_Performance Data'!B32=1,'Club_Performance Data'!G32,"")</f>
        <v/>
      </c>
      <c r="E27" s="8" t="str">
        <f>IF('Club_Performance Data'!B32=1,'Club_Performance Data'!I32,"")</f>
        <v/>
      </c>
      <c r="F27" s="8" t="str">
        <f>IF('Club_Performance Data'!B32=1,'Club_Performance Data'!J32,"")</f>
        <v/>
      </c>
      <c r="G27" s="8" t="str">
        <f>IF('Club_Performance Data'!B32=1,'Club_Performance Data'!U32,"")</f>
        <v/>
      </c>
    </row>
    <row r="28" spans="1:7" hidden="1" x14ac:dyDescent="0.3">
      <c r="A28" s="8" t="str">
        <f>IF('Club_Performance Data'!B34=1,'Club_Performance Data'!D34,"")</f>
        <v/>
      </c>
      <c r="B28" s="8" t="str">
        <f>IF('Club_Performance Data'!B34=1,'Club_Performance Data'!E34,"")</f>
        <v/>
      </c>
      <c r="C28" s="8" t="str">
        <f>IF('Club_Performance Data'!B34=1,'Club_Performance Data'!F34,"")</f>
        <v/>
      </c>
      <c r="D28" s="8" t="str">
        <f>IF('Club_Performance Data'!B34=1,'Club_Performance Data'!G34,"")</f>
        <v/>
      </c>
      <c r="E28" s="8" t="str">
        <f>IF('Club_Performance Data'!B34=1,'Club_Performance Data'!I34,"")</f>
        <v/>
      </c>
      <c r="F28" s="8" t="str">
        <f>IF('Club_Performance Data'!B34=1,'Club_Performance Data'!J34,"")</f>
        <v/>
      </c>
      <c r="G28" s="8" t="str">
        <f>IF('Club_Performance Data'!B34=1,'Club_Performance Data'!U34,"")</f>
        <v/>
      </c>
    </row>
    <row r="29" spans="1:7" hidden="1" x14ac:dyDescent="0.3">
      <c r="A29" s="8" t="str">
        <f>IF('Club_Performance Data'!B35=1,'Club_Performance Data'!D35,"")</f>
        <v/>
      </c>
      <c r="B29" s="8" t="str">
        <f>IF('Club_Performance Data'!B35=1,'Club_Performance Data'!E35,"")</f>
        <v/>
      </c>
      <c r="C29" s="8" t="str">
        <f>IF('Club_Performance Data'!B35=1,'Club_Performance Data'!F35,"")</f>
        <v/>
      </c>
      <c r="D29" s="8" t="str">
        <f>IF('Club_Performance Data'!B35=1,'Club_Performance Data'!G35,"")</f>
        <v/>
      </c>
      <c r="E29" s="8" t="str">
        <f>IF('Club_Performance Data'!B35=1,'Club_Performance Data'!I35,"")</f>
        <v/>
      </c>
      <c r="F29" s="8" t="str">
        <f>IF('Club_Performance Data'!B35=1,'Club_Performance Data'!J35,"")</f>
        <v/>
      </c>
      <c r="G29" s="8" t="str">
        <f>IF('Club_Performance Data'!B35=1,'Club_Performance Data'!U35,"")</f>
        <v/>
      </c>
    </row>
    <row r="30" spans="1:7" hidden="1" x14ac:dyDescent="0.3">
      <c r="A30" s="8" t="str">
        <f>IF('Club_Performance Data'!B36=1,'Club_Performance Data'!D36,"")</f>
        <v/>
      </c>
      <c r="B30" s="8" t="str">
        <f>IF('Club_Performance Data'!B36=1,'Club_Performance Data'!E36,"")</f>
        <v/>
      </c>
      <c r="C30" s="8" t="str">
        <f>IF('Club_Performance Data'!B36=1,'Club_Performance Data'!F36,"")</f>
        <v/>
      </c>
      <c r="D30" s="8" t="str">
        <f>IF('Club_Performance Data'!B36=1,'Club_Performance Data'!G36,"")</f>
        <v/>
      </c>
      <c r="E30" s="8" t="str">
        <f>IF('Club_Performance Data'!B36=1,'Club_Performance Data'!I36,"")</f>
        <v/>
      </c>
      <c r="F30" s="8" t="str">
        <f>IF('Club_Performance Data'!B36=1,'Club_Performance Data'!J36,"")</f>
        <v/>
      </c>
      <c r="G30" s="8" t="str">
        <f>IF('Club_Performance Data'!B36=1,'Club_Performance Data'!U36,"")</f>
        <v/>
      </c>
    </row>
    <row r="31" spans="1:7" hidden="1" x14ac:dyDescent="0.3">
      <c r="A31" s="8" t="str">
        <f>IF('Club_Performance Data'!B37=1,'Club_Performance Data'!D37,"")</f>
        <v/>
      </c>
      <c r="B31" s="8" t="str">
        <f>IF('Club_Performance Data'!B37=1,'Club_Performance Data'!E37,"")</f>
        <v/>
      </c>
      <c r="C31" s="8" t="str">
        <f>IF('Club_Performance Data'!B37=1,'Club_Performance Data'!F37,"")</f>
        <v/>
      </c>
      <c r="D31" s="8" t="str">
        <f>IF('Club_Performance Data'!B37=1,'Club_Performance Data'!G37,"")</f>
        <v/>
      </c>
      <c r="E31" s="8" t="str">
        <f>IF('Club_Performance Data'!B37=1,'Club_Performance Data'!I37,"")</f>
        <v/>
      </c>
      <c r="F31" s="8" t="str">
        <f>IF('Club_Performance Data'!B37=1,'Club_Performance Data'!J37,"")</f>
        <v/>
      </c>
      <c r="G31" s="8" t="str">
        <f>IF('Club_Performance Data'!B37=1,'Club_Performance Data'!U37,"")</f>
        <v/>
      </c>
    </row>
    <row r="32" spans="1:7" hidden="1" x14ac:dyDescent="0.3">
      <c r="A32" s="8" t="str">
        <f>IF('Club_Performance Data'!B38=1,'Club_Performance Data'!D38,"")</f>
        <v/>
      </c>
      <c r="B32" s="8" t="str">
        <f>IF('Club_Performance Data'!B38=1,'Club_Performance Data'!E38,"")</f>
        <v/>
      </c>
      <c r="C32" s="8" t="str">
        <f>IF('Club_Performance Data'!B38=1,'Club_Performance Data'!F38,"")</f>
        <v/>
      </c>
      <c r="D32" s="8" t="str">
        <f>IF('Club_Performance Data'!B38=1,'Club_Performance Data'!G38,"")</f>
        <v/>
      </c>
      <c r="E32" s="8" t="str">
        <f>IF('Club_Performance Data'!B38=1,'Club_Performance Data'!I38,"")</f>
        <v/>
      </c>
      <c r="F32" s="8" t="str">
        <f>IF('Club_Performance Data'!B38=1,'Club_Performance Data'!J38,"")</f>
        <v/>
      </c>
      <c r="G32" s="8" t="str">
        <f>IF('Club_Performance Data'!B38=1,'Club_Performance Data'!U38,"")</f>
        <v/>
      </c>
    </row>
    <row r="33" spans="1:7" hidden="1" x14ac:dyDescent="0.3">
      <c r="A33" s="8" t="str">
        <f>IF('Club_Performance Data'!B39=1,'Club_Performance Data'!D39,"")</f>
        <v/>
      </c>
      <c r="B33" s="8" t="str">
        <f>IF('Club_Performance Data'!B39=1,'Club_Performance Data'!E39,"")</f>
        <v/>
      </c>
      <c r="C33" s="8" t="str">
        <f>IF('Club_Performance Data'!B39=1,'Club_Performance Data'!F39,"")</f>
        <v/>
      </c>
      <c r="D33" s="8" t="str">
        <f>IF('Club_Performance Data'!B39=1,'Club_Performance Data'!G39,"")</f>
        <v/>
      </c>
      <c r="E33" s="8" t="str">
        <f>IF('Club_Performance Data'!B39=1,'Club_Performance Data'!I39,"")</f>
        <v/>
      </c>
      <c r="F33" s="8" t="str">
        <f>IF('Club_Performance Data'!B39=1,'Club_Performance Data'!J39,"")</f>
        <v/>
      </c>
      <c r="G33" s="8" t="str">
        <f>IF('Club_Performance Data'!B39=1,'Club_Performance Data'!U39,"")</f>
        <v/>
      </c>
    </row>
    <row r="34" spans="1:7" hidden="1" x14ac:dyDescent="0.3">
      <c r="A34" s="8" t="str">
        <f>IF('Club_Performance Data'!B40=1,'Club_Performance Data'!D40,"")</f>
        <v/>
      </c>
      <c r="B34" s="8" t="str">
        <f>IF('Club_Performance Data'!B40=1,'Club_Performance Data'!E40,"")</f>
        <v/>
      </c>
      <c r="C34" s="8" t="str">
        <f>IF('Club_Performance Data'!B40=1,'Club_Performance Data'!F40,"")</f>
        <v/>
      </c>
      <c r="D34" s="8" t="str">
        <f>IF('Club_Performance Data'!B40=1,'Club_Performance Data'!G40,"")</f>
        <v/>
      </c>
      <c r="E34" s="8" t="str">
        <f>IF('Club_Performance Data'!B40=1,'Club_Performance Data'!I40,"")</f>
        <v/>
      </c>
      <c r="F34" s="8" t="str">
        <f>IF('Club_Performance Data'!B40=1,'Club_Performance Data'!J40,"")</f>
        <v/>
      </c>
      <c r="G34" s="8" t="str">
        <f>IF('Club_Performance Data'!B40=1,'Club_Performance Data'!U40,"")</f>
        <v/>
      </c>
    </row>
    <row r="35" spans="1:7" hidden="1" x14ac:dyDescent="0.3">
      <c r="A35" s="8" t="str">
        <f>IF('Club_Performance Data'!B42=1,'Club_Performance Data'!D42,"")</f>
        <v/>
      </c>
      <c r="B35" s="8" t="str">
        <f>IF('Club_Performance Data'!B42=1,'Club_Performance Data'!E42,"")</f>
        <v/>
      </c>
      <c r="C35" s="8" t="str">
        <f>IF('Club_Performance Data'!B42=1,'Club_Performance Data'!F42,"")</f>
        <v/>
      </c>
      <c r="D35" s="8" t="str">
        <f>IF('Club_Performance Data'!B42=1,'Club_Performance Data'!G42,"")</f>
        <v/>
      </c>
      <c r="E35" s="8" t="str">
        <f>IF('Club_Performance Data'!B42=1,'Club_Performance Data'!I42,"")</f>
        <v/>
      </c>
      <c r="F35" s="8" t="str">
        <f>IF('Club_Performance Data'!B42=1,'Club_Performance Data'!J42,"")</f>
        <v/>
      </c>
      <c r="G35" s="8" t="str">
        <f>IF('Club_Performance Data'!B42=1,'Club_Performance Data'!U42,"")</f>
        <v/>
      </c>
    </row>
    <row r="36" spans="1:7" hidden="1" x14ac:dyDescent="0.3">
      <c r="A36" s="8" t="str">
        <f>IF('Club_Performance Data'!B43=1,'Club_Performance Data'!D43,"")</f>
        <v/>
      </c>
      <c r="B36" s="8" t="str">
        <f>IF('Club_Performance Data'!B43=1,'Club_Performance Data'!E43,"")</f>
        <v/>
      </c>
      <c r="C36" s="8" t="str">
        <f>IF('Club_Performance Data'!B43=1,'Club_Performance Data'!F43,"")</f>
        <v/>
      </c>
      <c r="D36" s="8" t="str">
        <f>IF('Club_Performance Data'!B43=1,'Club_Performance Data'!G43,"")</f>
        <v/>
      </c>
      <c r="E36" s="8" t="str">
        <f>IF('Club_Performance Data'!B43=1,'Club_Performance Data'!I43,"")</f>
        <v/>
      </c>
      <c r="F36" s="8" t="str">
        <f>IF('Club_Performance Data'!B43=1,'Club_Performance Data'!J43,"")</f>
        <v/>
      </c>
      <c r="G36" s="8" t="str">
        <f>IF('Club_Performance Data'!B43=1,'Club_Performance Data'!U43,"")</f>
        <v/>
      </c>
    </row>
    <row r="37" spans="1:7" hidden="1" x14ac:dyDescent="0.3">
      <c r="A37" s="8" t="str">
        <f>IF('Club_Performance Data'!B44=1,'Club_Performance Data'!D44,"")</f>
        <v/>
      </c>
      <c r="B37" s="8" t="str">
        <f>IF('Club_Performance Data'!B44=1,'Club_Performance Data'!E44,"")</f>
        <v/>
      </c>
      <c r="C37" s="8" t="str">
        <f>IF('Club_Performance Data'!B44=1,'Club_Performance Data'!F44,"")</f>
        <v/>
      </c>
      <c r="D37" s="8" t="str">
        <f>IF('Club_Performance Data'!B44=1,'Club_Performance Data'!G44,"")</f>
        <v/>
      </c>
      <c r="E37" s="8" t="str">
        <f>IF('Club_Performance Data'!B44=1,'Club_Performance Data'!I44,"")</f>
        <v/>
      </c>
      <c r="F37" s="8" t="str">
        <f>IF('Club_Performance Data'!B44=1,'Club_Performance Data'!J44,"")</f>
        <v/>
      </c>
      <c r="G37" s="8" t="str">
        <f>IF('Club_Performance Data'!B44=1,'Club_Performance Data'!U44,"")</f>
        <v/>
      </c>
    </row>
    <row r="38" spans="1:7" hidden="1" x14ac:dyDescent="0.3">
      <c r="A38" s="8" t="str">
        <f>IF('Club_Performance Data'!B45=1,'Club_Performance Data'!D45,"")</f>
        <v/>
      </c>
      <c r="B38" s="8" t="str">
        <f>IF('Club_Performance Data'!B45=1,'Club_Performance Data'!E45,"")</f>
        <v/>
      </c>
      <c r="C38" s="8" t="str">
        <f>IF('Club_Performance Data'!B45=1,'Club_Performance Data'!F45,"")</f>
        <v/>
      </c>
      <c r="D38" s="8" t="str">
        <f>IF('Club_Performance Data'!B45=1,'Club_Performance Data'!G45,"")</f>
        <v/>
      </c>
      <c r="E38" s="8" t="str">
        <f>IF('Club_Performance Data'!B45=1,'Club_Performance Data'!I45,"")</f>
        <v/>
      </c>
      <c r="F38" s="8" t="str">
        <f>IF('Club_Performance Data'!B45=1,'Club_Performance Data'!J45,"")</f>
        <v/>
      </c>
      <c r="G38" s="8" t="str">
        <f>IF('Club_Performance Data'!B45=1,'Club_Performance Data'!U45,"")</f>
        <v/>
      </c>
    </row>
    <row r="39" spans="1:7" hidden="1" x14ac:dyDescent="0.3">
      <c r="A39" s="8" t="str">
        <f>IF('Club_Performance Data'!B46=1,'Club_Performance Data'!D46,"")</f>
        <v/>
      </c>
      <c r="B39" s="8" t="str">
        <f>IF('Club_Performance Data'!B46=1,'Club_Performance Data'!E46,"")</f>
        <v/>
      </c>
      <c r="C39" s="8" t="str">
        <f>IF('Club_Performance Data'!B46=1,'Club_Performance Data'!F46,"")</f>
        <v/>
      </c>
      <c r="D39" s="8" t="str">
        <f>IF('Club_Performance Data'!B46=1,'Club_Performance Data'!G46,"")</f>
        <v/>
      </c>
      <c r="E39" s="8" t="str">
        <f>IF('Club_Performance Data'!B46=1,'Club_Performance Data'!I46,"")</f>
        <v/>
      </c>
      <c r="F39" s="8" t="str">
        <f>IF('Club_Performance Data'!B46=1,'Club_Performance Data'!J46,"")</f>
        <v/>
      </c>
      <c r="G39" s="8" t="str">
        <f>IF('Club_Performance Data'!B46=1,'Club_Performance Data'!U46,"")</f>
        <v/>
      </c>
    </row>
    <row r="40" spans="1:7" hidden="1" x14ac:dyDescent="0.3">
      <c r="A40" s="8" t="str">
        <f>IF('Club_Performance Data'!B47=1,'Club_Performance Data'!D47,"")</f>
        <v/>
      </c>
      <c r="B40" s="8" t="str">
        <f>IF('Club_Performance Data'!B47=1,'Club_Performance Data'!E47,"")</f>
        <v/>
      </c>
      <c r="C40" s="8" t="str">
        <f>IF('Club_Performance Data'!B47=1,'Club_Performance Data'!F47,"")</f>
        <v/>
      </c>
      <c r="D40" s="8" t="str">
        <f>IF('Club_Performance Data'!B47=1,'Club_Performance Data'!G47,"")</f>
        <v/>
      </c>
      <c r="E40" s="8" t="str">
        <f>IF('Club_Performance Data'!B47=1,'Club_Performance Data'!I47,"")</f>
        <v/>
      </c>
      <c r="F40" s="8" t="str">
        <f>IF('Club_Performance Data'!B47=1,'Club_Performance Data'!J47,"")</f>
        <v/>
      </c>
      <c r="G40" s="8" t="str">
        <f>IF('Club_Performance Data'!B47=1,'Club_Performance Data'!U47,"")</f>
        <v/>
      </c>
    </row>
    <row r="41" spans="1:7" hidden="1" x14ac:dyDescent="0.3">
      <c r="A41" s="8" t="str">
        <f>IF('Club_Performance Data'!B48=1,'Club_Performance Data'!D48,"")</f>
        <v/>
      </c>
      <c r="B41" s="8" t="str">
        <f>IF('Club_Performance Data'!B48=1,'Club_Performance Data'!E48,"")</f>
        <v/>
      </c>
      <c r="C41" s="8" t="str">
        <f>IF('Club_Performance Data'!B48=1,'Club_Performance Data'!F48,"")</f>
        <v/>
      </c>
      <c r="D41" s="8" t="str">
        <f>IF('Club_Performance Data'!B48=1,'Club_Performance Data'!G48,"")</f>
        <v/>
      </c>
      <c r="E41" s="8" t="str">
        <f>IF('Club_Performance Data'!B48=1,'Club_Performance Data'!I48,"")</f>
        <v/>
      </c>
      <c r="F41" s="8" t="str">
        <f>IF('Club_Performance Data'!B48=1,'Club_Performance Data'!J48,"")</f>
        <v/>
      </c>
      <c r="G41" s="8" t="str">
        <f>IF('Club_Performance Data'!B48=1,'Club_Performance Data'!U48,"")</f>
        <v/>
      </c>
    </row>
    <row r="42" spans="1:7" hidden="1" x14ac:dyDescent="0.3">
      <c r="A42" s="8" t="str">
        <f>IF('Club_Performance Data'!B49=1,'Club_Performance Data'!D49,"")</f>
        <v/>
      </c>
      <c r="B42" s="8" t="str">
        <f>IF('Club_Performance Data'!B49=1,'Club_Performance Data'!E49,"")</f>
        <v/>
      </c>
      <c r="C42" s="8" t="str">
        <f>IF('Club_Performance Data'!B49=1,'Club_Performance Data'!F49,"")</f>
        <v/>
      </c>
      <c r="D42" s="8" t="str">
        <f>IF('Club_Performance Data'!B49=1,'Club_Performance Data'!G49,"")</f>
        <v/>
      </c>
      <c r="E42" s="8" t="str">
        <f>IF('Club_Performance Data'!B49=1,'Club_Performance Data'!I49,"")</f>
        <v/>
      </c>
      <c r="F42" s="8" t="str">
        <f>IF('Club_Performance Data'!B49=1,'Club_Performance Data'!J49,"")</f>
        <v/>
      </c>
      <c r="G42" s="8" t="str">
        <f>IF('Club_Performance Data'!B49=1,'Club_Performance Data'!U49,"")</f>
        <v/>
      </c>
    </row>
    <row r="43" spans="1:7" hidden="1" x14ac:dyDescent="0.3">
      <c r="A43" s="8" t="str">
        <f>IF('Club_Performance Data'!B50=1,'Club_Performance Data'!D50,"")</f>
        <v/>
      </c>
      <c r="B43" s="8" t="str">
        <f>IF('Club_Performance Data'!B50=1,'Club_Performance Data'!E50,"")</f>
        <v/>
      </c>
      <c r="C43" s="8" t="str">
        <f>IF('Club_Performance Data'!B50=1,'Club_Performance Data'!F50,"")</f>
        <v/>
      </c>
      <c r="D43" s="8" t="str">
        <f>IF('Club_Performance Data'!B50=1,'Club_Performance Data'!G50,"")</f>
        <v/>
      </c>
      <c r="E43" s="8" t="str">
        <f>IF('Club_Performance Data'!B50=1,'Club_Performance Data'!I50,"")</f>
        <v/>
      </c>
      <c r="F43" s="8" t="str">
        <f>IF('Club_Performance Data'!B50=1,'Club_Performance Data'!J50,"")</f>
        <v/>
      </c>
      <c r="G43" s="8" t="str">
        <f>IF('Club_Performance Data'!B50=1,'Club_Performance Data'!U50,"")</f>
        <v/>
      </c>
    </row>
    <row r="44" spans="1:7" hidden="1" x14ac:dyDescent="0.3">
      <c r="A44" s="8" t="str">
        <f>IF('Club_Performance Data'!B51=1,'Club_Performance Data'!D51,"")</f>
        <v/>
      </c>
      <c r="B44" s="8" t="str">
        <f>IF('Club_Performance Data'!B51=1,'Club_Performance Data'!E51,"")</f>
        <v/>
      </c>
      <c r="C44" s="8" t="str">
        <f>IF('Club_Performance Data'!B51=1,'Club_Performance Data'!F51,"")</f>
        <v/>
      </c>
      <c r="D44" s="8" t="str">
        <f>IF('Club_Performance Data'!B51=1,'Club_Performance Data'!G51,"")</f>
        <v/>
      </c>
      <c r="E44" s="8" t="str">
        <f>IF('Club_Performance Data'!B51=1,'Club_Performance Data'!I51,"")</f>
        <v/>
      </c>
      <c r="F44" s="8" t="str">
        <f>IF('Club_Performance Data'!B51=1,'Club_Performance Data'!J51,"")</f>
        <v/>
      </c>
      <c r="G44" s="8" t="str">
        <f>IF('Club_Performance Data'!B51=1,'Club_Performance Data'!U51,"")</f>
        <v/>
      </c>
    </row>
    <row r="45" spans="1:7" hidden="1" x14ac:dyDescent="0.3">
      <c r="A45" s="8" t="str">
        <f>IF('Club_Performance Data'!B52=1,'Club_Performance Data'!D52,"")</f>
        <v/>
      </c>
      <c r="B45" s="8" t="str">
        <f>IF('Club_Performance Data'!B52=1,'Club_Performance Data'!E52,"")</f>
        <v/>
      </c>
      <c r="C45" s="8" t="str">
        <f>IF('Club_Performance Data'!B52=1,'Club_Performance Data'!F52,"")</f>
        <v/>
      </c>
      <c r="D45" s="8" t="str">
        <f>IF('Club_Performance Data'!B52=1,'Club_Performance Data'!G52,"")</f>
        <v/>
      </c>
      <c r="E45" s="8" t="str">
        <f>IF('Club_Performance Data'!B52=1,'Club_Performance Data'!I52,"")</f>
        <v/>
      </c>
      <c r="F45" s="8" t="str">
        <f>IF('Club_Performance Data'!B52=1,'Club_Performance Data'!J52,"")</f>
        <v/>
      </c>
      <c r="G45" s="8" t="str">
        <f>IF('Club_Performance Data'!B52=1,'Club_Performance Data'!U52,"")</f>
        <v/>
      </c>
    </row>
    <row r="46" spans="1:7" hidden="1" x14ac:dyDescent="0.3">
      <c r="A46" s="8" t="str">
        <f>IF('Club_Performance Data'!B53=1,'Club_Performance Data'!D53,"")</f>
        <v/>
      </c>
      <c r="B46" s="8" t="str">
        <f>IF('Club_Performance Data'!B53=1,'Club_Performance Data'!E53,"")</f>
        <v/>
      </c>
      <c r="C46" s="8" t="str">
        <f>IF('Club_Performance Data'!B53=1,'Club_Performance Data'!F53,"")</f>
        <v/>
      </c>
      <c r="D46" s="8" t="str">
        <f>IF('Club_Performance Data'!B53=1,'Club_Performance Data'!G53,"")</f>
        <v/>
      </c>
      <c r="E46" s="8" t="str">
        <f>IF('Club_Performance Data'!B53=1,'Club_Performance Data'!I53,"")</f>
        <v/>
      </c>
      <c r="F46" s="8" t="str">
        <f>IF('Club_Performance Data'!B53=1,'Club_Performance Data'!J53,"")</f>
        <v/>
      </c>
      <c r="G46" s="8" t="str">
        <f>IF('Club_Performance Data'!B53=1,'Club_Performance Data'!U53,"")</f>
        <v/>
      </c>
    </row>
    <row r="47" spans="1:7" hidden="1" x14ac:dyDescent="0.3">
      <c r="A47" s="8" t="str">
        <f>IF('Club_Performance Data'!B56=1,'Club_Performance Data'!D56,"")</f>
        <v/>
      </c>
      <c r="B47" s="8" t="str">
        <f>IF('Club_Performance Data'!B56=1,'Club_Performance Data'!E56,"")</f>
        <v/>
      </c>
      <c r="C47" s="8" t="str">
        <f>IF('Club_Performance Data'!B56=1,'Club_Performance Data'!F56,"")</f>
        <v/>
      </c>
      <c r="D47" s="8" t="str">
        <f>IF('Club_Performance Data'!B56=1,'Club_Performance Data'!G56,"")</f>
        <v/>
      </c>
      <c r="E47" s="8" t="str">
        <f>IF('Club_Performance Data'!B56=1,'Club_Performance Data'!I56,"")</f>
        <v/>
      </c>
      <c r="F47" s="8" t="str">
        <f>IF('Club_Performance Data'!B56=1,'Club_Performance Data'!J56,"")</f>
        <v/>
      </c>
      <c r="G47" s="8" t="str">
        <f>IF('Club_Performance Data'!B56=1,'Club_Performance Data'!U56,"")</f>
        <v/>
      </c>
    </row>
    <row r="48" spans="1:7" hidden="1" x14ac:dyDescent="0.3">
      <c r="A48" s="8" t="str">
        <f>IF('Club_Performance Data'!B57=1,'Club_Performance Data'!D57,"")</f>
        <v/>
      </c>
      <c r="B48" s="8" t="str">
        <f>IF('Club_Performance Data'!B57=1,'Club_Performance Data'!E57,"")</f>
        <v/>
      </c>
      <c r="C48" s="8" t="str">
        <f>IF('Club_Performance Data'!B57=1,'Club_Performance Data'!F57,"")</f>
        <v/>
      </c>
      <c r="D48" s="8" t="str">
        <f>IF('Club_Performance Data'!B57=1,'Club_Performance Data'!G57,"")</f>
        <v/>
      </c>
      <c r="E48" s="8" t="str">
        <f>IF('Club_Performance Data'!B57=1,'Club_Performance Data'!I57,"")</f>
        <v/>
      </c>
      <c r="F48" s="8" t="str">
        <f>IF('Club_Performance Data'!B57=1,'Club_Performance Data'!J57,"")</f>
        <v/>
      </c>
      <c r="G48" s="8" t="str">
        <f>IF('Club_Performance Data'!B57=1,'Club_Performance Data'!U57,"")</f>
        <v/>
      </c>
    </row>
    <row r="49" spans="1:7" hidden="1" x14ac:dyDescent="0.3">
      <c r="A49" s="8" t="str">
        <f>IF('Club_Performance Data'!B58=1,'Club_Performance Data'!D58,"")</f>
        <v/>
      </c>
      <c r="B49" s="8" t="str">
        <f>IF('Club_Performance Data'!B58=1,'Club_Performance Data'!E58,"")</f>
        <v/>
      </c>
      <c r="C49" s="8" t="str">
        <f>IF('Club_Performance Data'!B58=1,'Club_Performance Data'!F58,"")</f>
        <v/>
      </c>
      <c r="D49" s="8" t="str">
        <f>IF('Club_Performance Data'!B58=1,'Club_Performance Data'!G58,"")</f>
        <v/>
      </c>
      <c r="E49" s="8" t="str">
        <f>IF('Club_Performance Data'!B58=1,'Club_Performance Data'!I58,"")</f>
        <v/>
      </c>
      <c r="F49" s="8" t="str">
        <f>IF('Club_Performance Data'!B58=1,'Club_Performance Data'!J58,"")</f>
        <v/>
      </c>
      <c r="G49" s="8" t="str">
        <f>IF('Club_Performance Data'!B58=1,'Club_Performance Data'!U58,"")</f>
        <v/>
      </c>
    </row>
    <row r="50" spans="1:7" hidden="1" x14ac:dyDescent="0.3">
      <c r="A50" s="8" t="str">
        <f>IF('Club_Performance Data'!B59=1,'Club_Performance Data'!D59,"")</f>
        <v/>
      </c>
      <c r="B50" s="8" t="str">
        <f>IF('Club_Performance Data'!B59=1,'Club_Performance Data'!E59,"")</f>
        <v/>
      </c>
      <c r="C50" s="8" t="str">
        <f>IF('Club_Performance Data'!B59=1,'Club_Performance Data'!F59,"")</f>
        <v/>
      </c>
      <c r="D50" s="8" t="str">
        <f>IF('Club_Performance Data'!B59=1,'Club_Performance Data'!G59,"")</f>
        <v/>
      </c>
      <c r="E50" s="8" t="str">
        <f>IF('Club_Performance Data'!B59=1,'Club_Performance Data'!I59,"")</f>
        <v/>
      </c>
      <c r="F50" s="8" t="str">
        <f>IF('Club_Performance Data'!B59=1,'Club_Performance Data'!J59,"")</f>
        <v/>
      </c>
      <c r="G50" s="8" t="str">
        <f>IF('Club_Performance Data'!B59=1,'Club_Performance Data'!U59,"")</f>
        <v/>
      </c>
    </row>
    <row r="51" spans="1:7" hidden="1" x14ac:dyDescent="0.3">
      <c r="A51" s="8" t="str">
        <f>IF('Club_Performance Data'!B60=1,'Club_Performance Data'!D60,"")</f>
        <v/>
      </c>
      <c r="B51" s="8" t="str">
        <f>IF('Club_Performance Data'!B60=1,'Club_Performance Data'!E60,"")</f>
        <v/>
      </c>
      <c r="C51" s="8" t="str">
        <f>IF('Club_Performance Data'!B60=1,'Club_Performance Data'!F60,"")</f>
        <v/>
      </c>
      <c r="D51" s="8" t="str">
        <f>IF('Club_Performance Data'!B60=1,'Club_Performance Data'!G60,"")</f>
        <v/>
      </c>
      <c r="E51" s="8" t="str">
        <f>IF('Club_Performance Data'!B60=1,'Club_Performance Data'!I60,"")</f>
        <v/>
      </c>
      <c r="F51" s="8" t="str">
        <f>IF('Club_Performance Data'!B60=1,'Club_Performance Data'!J60,"")</f>
        <v/>
      </c>
      <c r="G51" s="8" t="str">
        <f>IF('Club_Performance Data'!B60=1,'Club_Performance Data'!U60,"")</f>
        <v/>
      </c>
    </row>
    <row r="52" spans="1:7" hidden="1" x14ac:dyDescent="0.3">
      <c r="A52" s="8" t="str">
        <f>IF('Club_Performance Data'!B62=1,'Club_Performance Data'!D62,"")</f>
        <v/>
      </c>
      <c r="B52" s="8" t="str">
        <f>IF('Club_Performance Data'!B62=1,'Club_Performance Data'!E62,"")</f>
        <v/>
      </c>
      <c r="C52" s="8" t="str">
        <f>IF('Club_Performance Data'!B62=1,'Club_Performance Data'!F62,"")</f>
        <v/>
      </c>
      <c r="D52" s="8" t="str">
        <f>IF('Club_Performance Data'!B62=1,'Club_Performance Data'!G62,"")</f>
        <v/>
      </c>
      <c r="E52" s="8" t="str">
        <f>IF('Club_Performance Data'!B62=1,'Club_Performance Data'!I62,"")</f>
        <v/>
      </c>
      <c r="F52" s="8" t="str">
        <f>IF('Club_Performance Data'!B62=1,'Club_Performance Data'!J62,"")</f>
        <v/>
      </c>
      <c r="G52" s="8" t="str">
        <f>IF('Club_Performance Data'!B62=1,'Club_Performance Data'!U62,"")</f>
        <v/>
      </c>
    </row>
    <row r="53" spans="1:7" hidden="1" x14ac:dyDescent="0.3">
      <c r="A53" s="8" t="str">
        <f>IF('Club_Performance Data'!B63=1,'Club_Performance Data'!D63,"")</f>
        <v/>
      </c>
      <c r="B53" s="8" t="str">
        <f>IF('Club_Performance Data'!B63=1,'Club_Performance Data'!E63,"")</f>
        <v/>
      </c>
      <c r="C53" s="8" t="str">
        <f>IF('Club_Performance Data'!B63=1,'Club_Performance Data'!F63,"")</f>
        <v/>
      </c>
      <c r="D53" s="8" t="str">
        <f>IF('Club_Performance Data'!B63=1,'Club_Performance Data'!G63,"")</f>
        <v/>
      </c>
      <c r="E53" s="8" t="str">
        <f>IF('Club_Performance Data'!B63=1,'Club_Performance Data'!I63,"")</f>
        <v/>
      </c>
      <c r="F53" s="8" t="str">
        <f>IF('Club_Performance Data'!B63=1,'Club_Performance Data'!J63,"")</f>
        <v/>
      </c>
      <c r="G53" s="8" t="str">
        <f>IF('Club_Performance Data'!B63=1,'Club_Performance Data'!U63,"")</f>
        <v/>
      </c>
    </row>
    <row r="54" spans="1:7" hidden="1" x14ac:dyDescent="0.3">
      <c r="A54" s="8" t="str">
        <f>IF('Club_Performance Data'!B65=1,'Club_Performance Data'!D65,"")</f>
        <v/>
      </c>
      <c r="B54" s="8" t="str">
        <f>IF('Club_Performance Data'!B65=1,'Club_Performance Data'!E65,"")</f>
        <v/>
      </c>
      <c r="C54" s="8" t="str">
        <f>IF('Club_Performance Data'!B65=1,'Club_Performance Data'!F65,"")</f>
        <v/>
      </c>
      <c r="D54" s="8" t="str">
        <f>IF('Club_Performance Data'!B65=1,'Club_Performance Data'!G65,"")</f>
        <v/>
      </c>
      <c r="E54" s="8" t="str">
        <f>IF('Club_Performance Data'!B65=1,'Club_Performance Data'!I65,"")</f>
        <v/>
      </c>
      <c r="F54" s="8" t="str">
        <f>IF('Club_Performance Data'!B65=1,'Club_Performance Data'!J65,"")</f>
        <v/>
      </c>
      <c r="G54" s="8" t="str">
        <f>IF('Club_Performance Data'!B65=1,'Club_Performance Data'!U65,"")</f>
        <v/>
      </c>
    </row>
    <row r="55" spans="1:7" hidden="1" x14ac:dyDescent="0.3">
      <c r="A55" s="8" t="str">
        <f>IF('Club_Performance Data'!B66=1,'Club_Performance Data'!D66,"")</f>
        <v/>
      </c>
      <c r="B55" s="8" t="str">
        <f>IF('Club_Performance Data'!B66=1,'Club_Performance Data'!E66,"")</f>
        <v/>
      </c>
      <c r="C55" s="8" t="str">
        <f>IF('Club_Performance Data'!B66=1,'Club_Performance Data'!F66,"")</f>
        <v/>
      </c>
      <c r="D55" s="8" t="str">
        <f>IF('Club_Performance Data'!B66=1,'Club_Performance Data'!G66,"")</f>
        <v/>
      </c>
      <c r="E55" s="8" t="str">
        <f>IF('Club_Performance Data'!B66=1,'Club_Performance Data'!I66,"")</f>
        <v/>
      </c>
      <c r="F55" s="8" t="str">
        <f>IF('Club_Performance Data'!B66=1,'Club_Performance Data'!J66,"")</f>
        <v/>
      </c>
      <c r="G55" s="8" t="str">
        <f>IF('Club_Performance Data'!B66=1,'Club_Performance Data'!U66,"")</f>
        <v/>
      </c>
    </row>
    <row r="56" spans="1:7" hidden="1" x14ac:dyDescent="0.3">
      <c r="A56" s="8" t="str">
        <f>IF('Club_Performance Data'!B67=1,'Club_Performance Data'!D67,"")</f>
        <v/>
      </c>
      <c r="B56" s="8" t="str">
        <f>IF('Club_Performance Data'!B67=1,'Club_Performance Data'!E67,"")</f>
        <v/>
      </c>
      <c r="C56" s="8" t="str">
        <f>IF('Club_Performance Data'!B67=1,'Club_Performance Data'!F67,"")</f>
        <v/>
      </c>
      <c r="D56" s="8" t="str">
        <f>IF('Club_Performance Data'!B67=1,'Club_Performance Data'!G67,"")</f>
        <v/>
      </c>
      <c r="E56" s="8" t="str">
        <f>IF('Club_Performance Data'!B67=1,'Club_Performance Data'!I67,"")</f>
        <v/>
      </c>
      <c r="F56" s="8" t="str">
        <f>IF('Club_Performance Data'!B67=1,'Club_Performance Data'!J67,"")</f>
        <v/>
      </c>
      <c r="G56" s="8" t="str">
        <f>IF('Club_Performance Data'!B67=1,'Club_Performance Data'!U67,"")</f>
        <v/>
      </c>
    </row>
    <row r="57" spans="1:7" hidden="1" x14ac:dyDescent="0.3">
      <c r="A57" s="8" t="str">
        <f>IF('Club_Performance Data'!B68=1,'Club_Performance Data'!D68,"")</f>
        <v/>
      </c>
      <c r="B57" s="8" t="str">
        <f>IF('Club_Performance Data'!B68=1,'Club_Performance Data'!E68,"")</f>
        <v/>
      </c>
      <c r="C57" s="8" t="str">
        <f>IF('Club_Performance Data'!B68=1,'Club_Performance Data'!F68,"")</f>
        <v/>
      </c>
      <c r="D57" s="8" t="str">
        <f>IF('Club_Performance Data'!B68=1,'Club_Performance Data'!G68,"")</f>
        <v/>
      </c>
      <c r="E57" s="8" t="str">
        <f>IF('Club_Performance Data'!B68=1,'Club_Performance Data'!I68,"")</f>
        <v/>
      </c>
      <c r="F57" s="8" t="str">
        <f>IF('Club_Performance Data'!B68=1,'Club_Performance Data'!J68,"")</f>
        <v/>
      </c>
      <c r="G57" s="8" t="str">
        <f>IF('Club_Performance Data'!B68=1,'Club_Performance Data'!U68,"")</f>
        <v/>
      </c>
    </row>
    <row r="58" spans="1:7" hidden="1" x14ac:dyDescent="0.3">
      <c r="A58" s="8" t="str">
        <f>IF('Club_Performance Data'!B70=1,'Club_Performance Data'!D70,"")</f>
        <v/>
      </c>
      <c r="B58" s="8" t="str">
        <f>IF('Club_Performance Data'!B70=1,'Club_Performance Data'!E70,"")</f>
        <v/>
      </c>
      <c r="C58" s="8" t="str">
        <f>IF('Club_Performance Data'!B70=1,'Club_Performance Data'!F70,"")</f>
        <v/>
      </c>
      <c r="D58" s="8" t="str">
        <f>IF('Club_Performance Data'!B70=1,'Club_Performance Data'!G70,"")</f>
        <v/>
      </c>
      <c r="E58" s="8" t="str">
        <f>IF('Club_Performance Data'!B70=1,'Club_Performance Data'!I70,"")</f>
        <v/>
      </c>
      <c r="F58" s="8" t="str">
        <f>IF('Club_Performance Data'!B70=1,'Club_Performance Data'!J70,"")</f>
        <v/>
      </c>
      <c r="G58" s="8" t="str">
        <f>IF('Club_Performance Data'!B70=1,'Club_Performance Data'!U70,"")</f>
        <v/>
      </c>
    </row>
    <row r="59" spans="1:7" hidden="1" x14ac:dyDescent="0.3">
      <c r="A59" s="8" t="str">
        <f>IF('Club_Performance Data'!B71=1,'Club_Performance Data'!D71,"")</f>
        <v/>
      </c>
      <c r="B59" s="8" t="str">
        <f>IF('Club_Performance Data'!B71=1,'Club_Performance Data'!E71,"")</f>
        <v/>
      </c>
      <c r="C59" s="8" t="str">
        <f>IF('Club_Performance Data'!B71=1,'Club_Performance Data'!F71,"")</f>
        <v/>
      </c>
      <c r="D59" s="8" t="str">
        <f>IF('Club_Performance Data'!B71=1,'Club_Performance Data'!G71,"")</f>
        <v/>
      </c>
      <c r="E59" s="8" t="str">
        <f>IF('Club_Performance Data'!B71=1,'Club_Performance Data'!I71,"")</f>
        <v/>
      </c>
      <c r="F59" s="8" t="str">
        <f>IF('Club_Performance Data'!B71=1,'Club_Performance Data'!J71,"")</f>
        <v/>
      </c>
      <c r="G59" s="8" t="str">
        <f>IF('Club_Performance Data'!B71=1,'Club_Performance Data'!U71,"")</f>
        <v/>
      </c>
    </row>
    <row r="60" spans="1:7" hidden="1" x14ac:dyDescent="0.3">
      <c r="A60" s="8" t="str">
        <f>IF('Club_Performance Data'!B72=1,'Club_Performance Data'!D72,"")</f>
        <v/>
      </c>
      <c r="B60" s="8" t="str">
        <f>IF('Club_Performance Data'!B72=1,'Club_Performance Data'!E72,"")</f>
        <v/>
      </c>
      <c r="C60" s="8" t="str">
        <f>IF('Club_Performance Data'!B72=1,'Club_Performance Data'!F72,"")</f>
        <v/>
      </c>
      <c r="D60" s="8" t="str">
        <f>IF('Club_Performance Data'!B72=1,'Club_Performance Data'!G72,"")</f>
        <v/>
      </c>
      <c r="E60" s="8" t="str">
        <f>IF('Club_Performance Data'!B72=1,'Club_Performance Data'!I72,"")</f>
        <v/>
      </c>
      <c r="F60" s="8" t="str">
        <f>IF('Club_Performance Data'!B72=1,'Club_Performance Data'!J72,"")</f>
        <v/>
      </c>
      <c r="G60" s="8" t="str">
        <f>IF('Club_Performance Data'!B72=1,'Club_Performance Data'!U72,"")</f>
        <v/>
      </c>
    </row>
    <row r="61" spans="1:7" hidden="1" x14ac:dyDescent="0.3">
      <c r="A61" s="8" t="str">
        <f>IF('Club_Performance Data'!B73=1,'Club_Performance Data'!D73,"")</f>
        <v/>
      </c>
      <c r="B61" s="8" t="str">
        <f>IF('Club_Performance Data'!B73=1,'Club_Performance Data'!E73,"")</f>
        <v/>
      </c>
      <c r="C61" s="8" t="str">
        <f>IF('Club_Performance Data'!B73=1,'Club_Performance Data'!F73,"")</f>
        <v/>
      </c>
      <c r="D61" s="8" t="str">
        <f>IF('Club_Performance Data'!B73=1,'Club_Performance Data'!G73,"")</f>
        <v/>
      </c>
      <c r="E61" s="8" t="str">
        <f>IF('Club_Performance Data'!B73=1,'Club_Performance Data'!I73,"")</f>
        <v/>
      </c>
      <c r="F61" s="8" t="str">
        <f>IF('Club_Performance Data'!B73=1,'Club_Performance Data'!J73,"")</f>
        <v/>
      </c>
      <c r="G61" s="8" t="str">
        <f>IF('Club_Performance Data'!B73=1,'Club_Performance Data'!U73,"")</f>
        <v/>
      </c>
    </row>
    <row r="62" spans="1:7" hidden="1" x14ac:dyDescent="0.3">
      <c r="A62" s="8" t="str">
        <f>IF('Club_Performance Data'!B74=1,'Club_Performance Data'!D74,"")</f>
        <v/>
      </c>
      <c r="B62" s="8" t="str">
        <f>IF('Club_Performance Data'!B74=1,'Club_Performance Data'!E74,"")</f>
        <v/>
      </c>
      <c r="C62" s="8" t="str">
        <f>IF('Club_Performance Data'!B74=1,'Club_Performance Data'!F74,"")</f>
        <v/>
      </c>
      <c r="D62" s="8" t="str">
        <f>IF('Club_Performance Data'!B74=1,'Club_Performance Data'!G74,"")</f>
        <v/>
      </c>
      <c r="E62" s="8" t="str">
        <f>IF('Club_Performance Data'!B74=1,'Club_Performance Data'!I74,"")</f>
        <v/>
      </c>
      <c r="F62" s="8" t="str">
        <f>IF('Club_Performance Data'!B74=1,'Club_Performance Data'!J74,"")</f>
        <v/>
      </c>
      <c r="G62" s="8" t="str">
        <f>IF('Club_Performance Data'!B74=1,'Club_Performance Data'!U74,"")</f>
        <v/>
      </c>
    </row>
    <row r="63" spans="1:7" hidden="1" x14ac:dyDescent="0.3">
      <c r="A63" s="8" t="str">
        <f>IF('Club_Performance Data'!B77=1,'Club_Performance Data'!D77,"")</f>
        <v/>
      </c>
      <c r="B63" s="8" t="str">
        <f>IF('Club_Performance Data'!B77=1,'Club_Performance Data'!E77,"")</f>
        <v/>
      </c>
      <c r="C63" s="8" t="str">
        <f>IF('Club_Performance Data'!B77=1,'Club_Performance Data'!F77,"")</f>
        <v/>
      </c>
      <c r="D63" s="8" t="str">
        <f>IF('Club_Performance Data'!B77=1,'Club_Performance Data'!G77,"")</f>
        <v/>
      </c>
      <c r="E63" s="8" t="str">
        <f>IF('Club_Performance Data'!B77=1,'Club_Performance Data'!I77,"")</f>
        <v/>
      </c>
      <c r="F63" s="8" t="str">
        <f>IF('Club_Performance Data'!B77=1,'Club_Performance Data'!J77,"")</f>
        <v/>
      </c>
      <c r="G63" s="8" t="str">
        <f>IF('Club_Performance Data'!B77=1,'Club_Performance Data'!U77,"")</f>
        <v/>
      </c>
    </row>
    <row r="64" spans="1:7" hidden="1" x14ac:dyDescent="0.3">
      <c r="A64" s="8" t="str">
        <f>IF('Club_Performance Data'!B78=1,'Club_Performance Data'!D78,"")</f>
        <v/>
      </c>
      <c r="B64" s="8" t="str">
        <f>IF('Club_Performance Data'!B78=1,'Club_Performance Data'!E78,"")</f>
        <v/>
      </c>
      <c r="C64" s="8" t="str">
        <f>IF('Club_Performance Data'!B78=1,'Club_Performance Data'!F78,"")</f>
        <v/>
      </c>
      <c r="D64" s="8" t="str">
        <f>IF('Club_Performance Data'!B78=1,'Club_Performance Data'!G78,"")</f>
        <v/>
      </c>
      <c r="E64" s="8" t="str">
        <f>IF('Club_Performance Data'!B78=1,'Club_Performance Data'!I78,"")</f>
        <v/>
      </c>
      <c r="F64" s="8" t="str">
        <f>IF('Club_Performance Data'!B78=1,'Club_Performance Data'!J78,"")</f>
        <v/>
      </c>
      <c r="G64" s="8" t="str">
        <f>IF('Club_Performance Data'!B78=1,'Club_Performance Data'!U78,"")</f>
        <v/>
      </c>
    </row>
    <row r="65" spans="1:7" hidden="1" x14ac:dyDescent="0.3">
      <c r="A65" s="8" t="str">
        <f>IF('Club_Performance Data'!B79=1,'Club_Performance Data'!D79,"")</f>
        <v/>
      </c>
      <c r="B65" s="8" t="str">
        <f>IF('Club_Performance Data'!B79=1,'Club_Performance Data'!E79,"")</f>
        <v/>
      </c>
      <c r="C65" s="8" t="str">
        <f>IF('Club_Performance Data'!B79=1,'Club_Performance Data'!F79,"")</f>
        <v/>
      </c>
      <c r="D65" s="8" t="str">
        <f>IF('Club_Performance Data'!B79=1,'Club_Performance Data'!G79,"")</f>
        <v/>
      </c>
      <c r="E65" s="8" t="str">
        <f>IF('Club_Performance Data'!B79=1,'Club_Performance Data'!I79,"")</f>
        <v/>
      </c>
      <c r="F65" s="8" t="str">
        <f>IF('Club_Performance Data'!B79=1,'Club_Performance Data'!J79,"")</f>
        <v/>
      </c>
      <c r="G65" s="8" t="str">
        <f>IF('Club_Performance Data'!B79=1,'Club_Performance Data'!U79,"")</f>
        <v/>
      </c>
    </row>
    <row r="66" spans="1:7" hidden="1" x14ac:dyDescent="0.3">
      <c r="A66" s="8" t="str">
        <f>IF('Club_Performance Data'!B80=1,'Club_Performance Data'!D80,"")</f>
        <v/>
      </c>
      <c r="B66" s="8" t="str">
        <f>IF('Club_Performance Data'!B80=1,'Club_Performance Data'!E80,"")</f>
        <v/>
      </c>
      <c r="C66" s="8" t="str">
        <f>IF('Club_Performance Data'!B80=1,'Club_Performance Data'!F80,"")</f>
        <v/>
      </c>
      <c r="D66" s="8" t="str">
        <f>IF('Club_Performance Data'!B80=1,'Club_Performance Data'!G80,"")</f>
        <v/>
      </c>
      <c r="E66" s="8" t="str">
        <f>IF('Club_Performance Data'!B80=1,'Club_Performance Data'!I80,"")</f>
        <v/>
      </c>
      <c r="F66" s="8" t="str">
        <f>IF('Club_Performance Data'!B80=1,'Club_Performance Data'!J80,"")</f>
        <v/>
      </c>
      <c r="G66" s="8" t="str">
        <f>IF('Club_Performance Data'!B80=1,'Club_Performance Data'!U80,"")</f>
        <v/>
      </c>
    </row>
    <row r="67" spans="1:7" hidden="1" x14ac:dyDescent="0.3">
      <c r="A67" s="8" t="str">
        <f>IF('Club_Performance Data'!B81=1,'Club_Performance Data'!D81,"")</f>
        <v/>
      </c>
      <c r="B67" s="8" t="str">
        <f>IF('Club_Performance Data'!B81=1,'Club_Performance Data'!E81,"")</f>
        <v/>
      </c>
      <c r="C67" s="8" t="str">
        <f>IF('Club_Performance Data'!B81=1,'Club_Performance Data'!F81,"")</f>
        <v/>
      </c>
      <c r="D67" s="8" t="str">
        <f>IF('Club_Performance Data'!B81=1,'Club_Performance Data'!G81,"")</f>
        <v/>
      </c>
      <c r="E67" s="8" t="str">
        <f>IF('Club_Performance Data'!B81=1,'Club_Performance Data'!I81,"")</f>
        <v/>
      </c>
      <c r="F67" s="8" t="str">
        <f>IF('Club_Performance Data'!B81=1,'Club_Performance Data'!J81,"")</f>
        <v/>
      </c>
      <c r="G67" s="8" t="str">
        <f>IF('Club_Performance Data'!B81=1,'Club_Performance Data'!U81,"")</f>
        <v/>
      </c>
    </row>
    <row r="68" spans="1:7" hidden="1" x14ac:dyDescent="0.3">
      <c r="A68" s="8" t="str">
        <f>IF('Club_Performance Data'!B83=1,'Club_Performance Data'!D83,"")</f>
        <v/>
      </c>
      <c r="B68" s="8" t="str">
        <f>IF('Club_Performance Data'!B83=1,'Club_Performance Data'!E83,"")</f>
        <v/>
      </c>
      <c r="C68" s="8" t="str">
        <f>IF('Club_Performance Data'!B83=1,'Club_Performance Data'!F83,"")</f>
        <v/>
      </c>
      <c r="D68" s="8" t="str">
        <f>IF('Club_Performance Data'!B83=1,'Club_Performance Data'!G83,"")</f>
        <v/>
      </c>
      <c r="E68" s="8" t="str">
        <f>IF('Club_Performance Data'!B83=1,'Club_Performance Data'!I83,"")</f>
        <v/>
      </c>
      <c r="F68" s="8" t="str">
        <f>IF('Club_Performance Data'!B83=1,'Club_Performance Data'!J83,"")</f>
        <v/>
      </c>
      <c r="G68" s="8" t="str">
        <f>IF('Club_Performance Data'!B83=1,'Club_Performance Data'!U83,"")</f>
        <v/>
      </c>
    </row>
    <row r="69" spans="1:7" hidden="1" x14ac:dyDescent="0.3">
      <c r="A69" s="8" t="str">
        <f>IF('Club_Performance Data'!B84=1,'Club_Performance Data'!D84,"")</f>
        <v/>
      </c>
      <c r="B69" s="8" t="str">
        <f>IF('Club_Performance Data'!B84=1,'Club_Performance Data'!E84,"")</f>
        <v/>
      </c>
      <c r="C69" s="8" t="str">
        <f>IF('Club_Performance Data'!B84=1,'Club_Performance Data'!F84,"")</f>
        <v/>
      </c>
      <c r="D69" s="8" t="str">
        <f>IF('Club_Performance Data'!B84=1,'Club_Performance Data'!G84,"")</f>
        <v/>
      </c>
      <c r="E69" s="8" t="str">
        <f>IF('Club_Performance Data'!B84=1,'Club_Performance Data'!I84,"")</f>
        <v/>
      </c>
      <c r="F69" s="8" t="str">
        <f>IF('Club_Performance Data'!B84=1,'Club_Performance Data'!J84,"")</f>
        <v/>
      </c>
      <c r="G69" s="8" t="str">
        <f>IF('Club_Performance Data'!B84=1,'Club_Performance Data'!U84,"")</f>
        <v/>
      </c>
    </row>
    <row r="70" spans="1:7" hidden="1" x14ac:dyDescent="0.3">
      <c r="A70" s="8" t="str">
        <f>IF('Club_Performance Data'!B85=1,'Club_Performance Data'!D85,"")</f>
        <v/>
      </c>
      <c r="B70" s="8" t="str">
        <f>IF('Club_Performance Data'!B85=1,'Club_Performance Data'!E85,"")</f>
        <v/>
      </c>
      <c r="C70" s="8" t="str">
        <f>IF('Club_Performance Data'!B85=1,'Club_Performance Data'!F85,"")</f>
        <v/>
      </c>
      <c r="D70" s="8" t="str">
        <f>IF('Club_Performance Data'!B85=1,'Club_Performance Data'!G85,"")</f>
        <v/>
      </c>
      <c r="E70" s="8" t="str">
        <f>IF('Club_Performance Data'!B85=1,'Club_Performance Data'!I85,"")</f>
        <v/>
      </c>
      <c r="F70" s="8" t="str">
        <f>IF('Club_Performance Data'!B85=1,'Club_Performance Data'!J85,"")</f>
        <v/>
      </c>
      <c r="G70" s="8" t="str">
        <f>IF('Club_Performance Data'!B85=1,'Club_Performance Data'!U85,"")</f>
        <v/>
      </c>
    </row>
    <row r="71" spans="1:7" hidden="1" x14ac:dyDescent="0.3">
      <c r="A71" s="8" t="str">
        <f>IF('Club_Performance Data'!B87=1,'Club_Performance Data'!D87,"")</f>
        <v/>
      </c>
      <c r="B71" s="8" t="str">
        <f>IF('Club_Performance Data'!B87=1,'Club_Performance Data'!E87,"")</f>
        <v/>
      </c>
      <c r="C71" s="8" t="str">
        <f>IF('Club_Performance Data'!B87=1,'Club_Performance Data'!F87,"")</f>
        <v/>
      </c>
      <c r="D71" s="8" t="str">
        <f>IF('Club_Performance Data'!B87=1,'Club_Performance Data'!G87,"")</f>
        <v/>
      </c>
      <c r="E71" s="8" t="str">
        <f>IF('Club_Performance Data'!B87=1,'Club_Performance Data'!I87,"")</f>
        <v/>
      </c>
      <c r="F71" s="8" t="str">
        <f>IF('Club_Performance Data'!B87=1,'Club_Performance Data'!J87,"")</f>
        <v/>
      </c>
      <c r="G71" s="8" t="str">
        <f>IF('Club_Performance Data'!B87=1,'Club_Performance Data'!U87,"")</f>
        <v/>
      </c>
    </row>
    <row r="72" spans="1:7" hidden="1" x14ac:dyDescent="0.3">
      <c r="A72" s="8" t="str">
        <f>IF('Club_Performance Data'!B88=1,'Club_Performance Data'!D88,"")</f>
        <v/>
      </c>
      <c r="B72" s="8" t="str">
        <f>IF('Club_Performance Data'!B88=1,'Club_Performance Data'!E88,"")</f>
        <v/>
      </c>
      <c r="C72" s="8" t="str">
        <f>IF('Club_Performance Data'!B88=1,'Club_Performance Data'!F88,"")</f>
        <v/>
      </c>
      <c r="D72" s="8" t="str">
        <f>IF('Club_Performance Data'!B88=1,'Club_Performance Data'!G88,"")</f>
        <v/>
      </c>
      <c r="E72" s="8" t="str">
        <f>IF('Club_Performance Data'!B88=1,'Club_Performance Data'!I88,"")</f>
        <v/>
      </c>
      <c r="F72" s="8" t="str">
        <f>IF('Club_Performance Data'!B88=1,'Club_Performance Data'!J88,"")</f>
        <v/>
      </c>
      <c r="G72" s="8" t="str">
        <f>IF('Club_Performance Data'!B88=1,'Club_Performance Data'!U88,"")</f>
        <v/>
      </c>
    </row>
    <row r="73" spans="1:7" hidden="1" x14ac:dyDescent="0.3">
      <c r="A73" s="8" t="str">
        <f>IF('Club_Performance Data'!B89=1,'Club_Performance Data'!D89,"")</f>
        <v/>
      </c>
      <c r="B73" s="8" t="str">
        <f>IF('Club_Performance Data'!B89=1,'Club_Performance Data'!E89,"")</f>
        <v/>
      </c>
      <c r="C73" s="8" t="str">
        <f>IF('Club_Performance Data'!B89=1,'Club_Performance Data'!F89,"")</f>
        <v/>
      </c>
      <c r="D73" s="8" t="str">
        <f>IF('Club_Performance Data'!B89=1,'Club_Performance Data'!G89,"")</f>
        <v/>
      </c>
      <c r="E73" s="8" t="str">
        <f>IF('Club_Performance Data'!B89=1,'Club_Performance Data'!I89,"")</f>
        <v/>
      </c>
      <c r="F73" s="8" t="str">
        <f>IF('Club_Performance Data'!B89=1,'Club_Performance Data'!J89,"")</f>
        <v/>
      </c>
      <c r="G73" s="8" t="str">
        <f>IF('Club_Performance Data'!B89=1,'Club_Performance Data'!U89,"")</f>
        <v/>
      </c>
    </row>
    <row r="74" spans="1:7" hidden="1" x14ac:dyDescent="0.3">
      <c r="A74" s="8" t="str">
        <f>IF('Club_Performance Data'!B90=1,'Club_Performance Data'!D90,"")</f>
        <v/>
      </c>
      <c r="B74" s="8" t="str">
        <f>IF('Club_Performance Data'!B90=1,'Club_Performance Data'!E90,"")</f>
        <v/>
      </c>
      <c r="C74" s="8" t="str">
        <f>IF('Club_Performance Data'!B90=1,'Club_Performance Data'!F90,"")</f>
        <v/>
      </c>
      <c r="D74" s="8" t="str">
        <f>IF('Club_Performance Data'!B90=1,'Club_Performance Data'!G90,"")</f>
        <v/>
      </c>
      <c r="E74" s="8" t="str">
        <f>IF('Club_Performance Data'!B90=1,'Club_Performance Data'!I90,"")</f>
        <v/>
      </c>
      <c r="F74" s="8" t="str">
        <f>IF('Club_Performance Data'!B90=1,'Club_Performance Data'!J90,"")</f>
        <v/>
      </c>
      <c r="G74" s="8" t="str">
        <f>IF('Club_Performance Data'!B90=1,'Club_Performance Data'!U90,"")</f>
        <v/>
      </c>
    </row>
    <row r="75" spans="1:7" hidden="1" x14ac:dyDescent="0.3">
      <c r="A75" s="8" t="str">
        <f>IF('Club_Performance Data'!B92=1,'Club_Performance Data'!D92,"")</f>
        <v/>
      </c>
      <c r="B75" s="8" t="str">
        <f>IF('Club_Performance Data'!B92=1,'Club_Performance Data'!E92,"")</f>
        <v/>
      </c>
      <c r="C75" s="8" t="str">
        <f>IF('Club_Performance Data'!B92=1,'Club_Performance Data'!F92,"")</f>
        <v/>
      </c>
      <c r="D75" s="8" t="str">
        <f>IF('Club_Performance Data'!B92=1,'Club_Performance Data'!G92,"")</f>
        <v/>
      </c>
      <c r="E75" s="8" t="str">
        <f>IF('Club_Performance Data'!B92=1,'Club_Performance Data'!I92,"")</f>
        <v/>
      </c>
      <c r="F75" s="8" t="str">
        <f>IF('Club_Performance Data'!B92=1,'Club_Performance Data'!J92,"")</f>
        <v/>
      </c>
      <c r="G75" s="8" t="str">
        <f>IF('Club_Performance Data'!B92=1,'Club_Performance Data'!U92,"")</f>
        <v/>
      </c>
    </row>
    <row r="76" spans="1:7" hidden="1" x14ac:dyDescent="0.3">
      <c r="A76" s="8" t="str">
        <f>IF('Club_Performance Data'!B93=1,'Club_Performance Data'!D93,"")</f>
        <v/>
      </c>
      <c r="B76" s="8" t="str">
        <f>IF('Club_Performance Data'!B93=1,'Club_Performance Data'!E93,"")</f>
        <v/>
      </c>
      <c r="C76" s="8" t="str">
        <f>IF('Club_Performance Data'!B93=1,'Club_Performance Data'!F93,"")</f>
        <v/>
      </c>
      <c r="D76" s="8" t="str">
        <f>IF('Club_Performance Data'!B93=1,'Club_Performance Data'!G93,"")</f>
        <v/>
      </c>
      <c r="E76" s="8" t="str">
        <f>IF('Club_Performance Data'!B93=1,'Club_Performance Data'!I93,"")</f>
        <v/>
      </c>
      <c r="F76" s="8" t="str">
        <f>IF('Club_Performance Data'!B93=1,'Club_Performance Data'!J93,"")</f>
        <v/>
      </c>
      <c r="G76" s="8" t="str">
        <f>IF('Club_Performance Data'!B93=1,'Club_Performance Data'!U93,"")</f>
        <v/>
      </c>
    </row>
    <row r="77" spans="1:7" hidden="1" x14ac:dyDescent="0.3">
      <c r="A77" s="8" t="str">
        <f>IF('Club_Performance Data'!B94=1,'Club_Performance Data'!D94,"")</f>
        <v/>
      </c>
      <c r="B77" s="8" t="str">
        <f>IF('Club_Performance Data'!B94=1,'Club_Performance Data'!E94,"")</f>
        <v/>
      </c>
      <c r="C77" s="8" t="str">
        <f>IF('Club_Performance Data'!B94=1,'Club_Performance Data'!F94,"")</f>
        <v/>
      </c>
      <c r="D77" s="8" t="str">
        <f>IF('Club_Performance Data'!B94=1,'Club_Performance Data'!G94,"")</f>
        <v/>
      </c>
      <c r="E77" s="8" t="str">
        <f>IF('Club_Performance Data'!B94=1,'Club_Performance Data'!I94,"")</f>
        <v/>
      </c>
      <c r="F77" s="8" t="str">
        <f>IF('Club_Performance Data'!B94=1,'Club_Performance Data'!J94,"")</f>
        <v/>
      </c>
      <c r="G77" s="8" t="str">
        <f>IF('Club_Performance Data'!B94=1,'Club_Performance Data'!U94,"")</f>
        <v/>
      </c>
    </row>
    <row r="78" spans="1:7" hidden="1" x14ac:dyDescent="0.3">
      <c r="A78" s="8" t="str">
        <f>IF('Club_Performance Data'!B95=1,'Club_Performance Data'!D95,"")</f>
        <v/>
      </c>
      <c r="B78" s="8" t="str">
        <f>IF('Club_Performance Data'!B95=1,'Club_Performance Data'!E95,"")</f>
        <v/>
      </c>
      <c r="C78" s="8" t="str">
        <f>IF('Club_Performance Data'!B95=1,'Club_Performance Data'!F95,"")</f>
        <v/>
      </c>
      <c r="D78" s="8" t="str">
        <f>IF('Club_Performance Data'!B95=1,'Club_Performance Data'!G95,"")</f>
        <v/>
      </c>
      <c r="E78" s="8" t="str">
        <f>IF('Club_Performance Data'!B95=1,'Club_Performance Data'!I95,"")</f>
        <v/>
      </c>
      <c r="F78" s="8" t="str">
        <f>IF('Club_Performance Data'!B95=1,'Club_Performance Data'!J95,"")</f>
        <v/>
      </c>
      <c r="G78" s="8" t="str">
        <f>IF('Club_Performance Data'!B95=1,'Club_Performance Data'!U95,"")</f>
        <v/>
      </c>
    </row>
    <row r="79" spans="1:7" hidden="1" x14ac:dyDescent="0.3">
      <c r="A79" s="8" t="str">
        <f>IF('Club_Performance Data'!B96=1,'Club_Performance Data'!D96,"")</f>
        <v/>
      </c>
      <c r="B79" s="8" t="str">
        <f>IF('Club_Performance Data'!B96=1,'Club_Performance Data'!E96,"")</f>
        <v/>
      </c>
      <c r="C79" s="8" t="str">
        <f>IF('Club_Performance Data'!B96=1,'Club_Performance Data'!F96,"")</f>
        <v/>
      </c>
      <c r="D79" s="8" t="str">
        <f>IF('Club_Performance Data'!B96=1,'Club_Performance Data'!G96,"")</f>
        <v/>
      </c>
      <c r="E79" s="8" t="str">
        <f>IF('Club_Performance Data'!B96=1,'Club_Performance Data'!I96,"")</f>
        <v/>
      </c>
      <c r="F79" s="8" t="str">
        <f>IF('Club_Performance Data'!B96=1,'Club_Performance Data'!J96,"")</f>
        <v/>
      </c>
      <c r="G79" s="8" t="str">
        <f>IF('Club_Performance Data'!B96=1,'Club_Performance Data'!U96,"")</f>
        <v/>
      </c>
    </row>
    <row r="80" spans="1:7" hidden="1" x14ac:dyDescent="0.3">
      <c r="A80" s="8" t="str">
        <f>IF('Club_Performance Data'!B97=1,'Club_Performance Data'!D97,"")</f>
        <v/>
      </c>
      <c r="B80" s="8" t="str">
        <f>IF('Club_Performance Data'!B97=1,'Club_Performance Data'!E97,"")</f>
        <v/>
      </c>
      <c r="C80" s="8" t="str">
        <f>IF('Club_Performance Data'!B97=1,'Club_Performance Data'!F97,"")</f>
        <v/>
      </c>
      <c r="D80" s="8" t="str">
        <f>IF('Club_Performance Data'!B97=1,'Club_Performance Data'!G97,"")</f>
        <v/>
      </c>
      <c r="E80" s="8" t="str">
        <f>IF('Club_Performance Data'!B97=1,'Club_Performance Data'!I97,"")</f>
        <v/>
      </c>
      <c r="F80" s="8" t="str">
        <f>IF('Club_Performance Data'!B97=1,'Club_Performance Data'!J97,"")</f>
        <v/>
      </c>
      <c r="G80" s="8" t="str">
        <f>IF('Club_Performance Data'!B97=1,'Club_Performance Data'!U97,"")</f>
        <v/>
      </c>
    </row>
    <row r="81" spans="1:7" hidden="1" x14ac:dyDescent="0.3">
      <c r="A81" s="8" t="str">
        <f>IF('Club_Performance Data'!B98=1,'Club_Performance Data'!D98,"")</f>
        <v/>
      </c>
      <c r="B81" s="8" t="str">
        <f>IF('Club_Performance Data'!B98=1,'Club_Performance Data'!E98,"")</f>
        <v/>
      </c>
      <c r="C81" s="8" t="str">
        <f>IF('Club_Performance Data'!B98=1,'Club_Performance Data'!F98,"")</f>
        <v/>
      </c>
      <c r="D81" s="8" t="str">
        <f>IF('Club_Performance Data'!B98=1,'Club_Performance Data'!G98,"")</f>
        <v/>
      </c>
      <c r="E81" s="8" t="str">
        <f>IF('Club_Performance Data'!B98=1,'Club_Performance Data'!I98,"")</f>
        <v/>
      </c>
      <c r="F81" s="8" t="str">
        <f>IF('Club_Performance Data'!B98=1,'Club_Performance Data'!J98,"")</f>
        <v/>
      </c>
      <c r="G81" s="8" t="str">
        <f>IF('Club_Performance Data'!B98=1,'Club_Performance Data'!U98,"")</f>
        <v/>
      </c>
    </row>
    <row r="82" spans="1:7" hidden="1" x14ac:dyDescent="0.3">
      <c r="A82" s="8" t="str">
        <f>IF('Club_Performance Data'!B99=1,'Club_Performance Data'!D99,"")</f>
        <v/>
      </c>
      <c r="B82" s="8" t="str">
        <f>IF('Club_Performance Data'!B99=1,'Club_Performance Data'!E99,"")</f>
        <v/>
      </c>
      <c r="C82" s="8" t="str">
        <f>IF('Club_Performance Data'!B99=1,'Club_Performance Data'!F99,"")</f>
        <v/>
      </c>
      <c r="D82" s="8" t="str">
        <f>IF('Club_Performance Data'!B99=1,'Club_Performance Data'!G99,"")</f>
        <v/>
      </c>
      <c r="E82" s="8" t="str">
        <f>IF('Club_Performance Data'!B99=1,'Club_Performance Data'!I99,"")</f>
        <v/>
      </c>
      <c r="F82" s="8" t="str">
        <f>IF('Club_Performance Data'!B99=1,'Club_Performance Data'!J99,"")</f>
        <v/>
      </c>
      <c r="G82" s="8" t="str">
        <f>IF('Club_Performance Data'!B99=1,'Club_Performance Data'!U99,"")</f>
        <v/>
      </c>
    </row>
    <row r="83" spans="1:7" hidden="1" x14ac:dyDescent="0.3">
      <c r="A83" s="8" t="str">
        <f>IF('Club_Performance Data'!B100=1,'Club_Performance Data'!D100,"")</f>
        <v/>
      </c>
      <c r="B83" s="8" t="str">
        <f>IF('Club_Performance Data'!B100=1,'Club_Performance Data'!E100,"")</f>
        <v/>
      </c>
      <c r="C83" s="8" t="str">
        <f>IF('Club_Performance Data'!B100=1,'Club_Performance Data'!F100,"")</f>
        <v/>
      </c>
      <c r="D83" s="8" t="str">
        <f>IF('Club_Performance Data'!B100=1,'Club_Performance Data'!G100,"")</f>
        <v/>
      </c>
      <c r="E83" s="8" t="str">
        <f>IF('Club_Performance Data'!B100=1,'Club_Performance Data'!I100,"")</f>
        <v/>
      </c>
      <c r="F83" s="8" t="str">
        <f>IF('Club_Performance Data'!B100=1,'Club_Performance Data'!J100,"")</f>
        <v/>
      </c>
      <c r="G83" s="8" t="str">
        <f>IF('Club_Performance Data'!B100=1,'Club_Performance Data'!U100,"")</f>
        <v/>
      </c>
    </row>
    <row r="84" spans="1:7" hidden="1" x14ac:dyDescent="0.3">
      <c r="A84" s="8" t="str">
        <f>IF('Club_Performance Data'!B101=1,'Club_Performance Data'!D101,"")</f>
        <v/>
      </c>
      <c r="B84" s="8" t="str">
        <f>IF('Club_Performance Data'!B101=1,'Club_Performance Data'!E101,"")</f>
        <v/>
      </c>
      <c r="C84" s="8" t="str">
        <f>IF('Club_Performance Data'!B101=1,'Club_Performance Data'!F101,"")</f>
        <v/>
      </c>
      <c r="D84" s="8" t="str">
        <f>IF('Club_Performance Data'!B101=1,'Club_Performance Data'!G101,"")</f>
        <v/>
      </c>
      <c r="E84" s="8" t="str">
        <f>IF('Club_Performance Data'!B101=1,'Club_Performance Data'!I101,"")</f>
        <v/>
      </c>
      <c r="F84" s="8" t="str">
        <f>IF('Club_Performance Data'!B101=1,'Club_Performance Data'!J101,"")</f>
        <v/>
      </c>
      <c r="G84" s="8" t="str">
        <f>IF('Club_Performance Data'!B101=1,'Club_Performance Data'!U101,"")</f>
        <v/>
      </c>
    </row>
    <row r="85" spans="1:7" hidden="1" x14ac:dyDescent="0.3">
      <c r="A85" s="8" t="str">
        <f>IF('Club_Performance Data'!B102=1,'Club_Performance Data'!D102,"")</f>
        <v/>
      </c>
      <c r="B85" s="8" t="str">
        <f>IF('Club_Performance Data'!B102=1,'Club_Performance Data'!E102,"")</f>
        <v/>
      </c>
      <c r="C85" s="8" t="str">
        <f>IF('Club_Performance Data'!B102=1,'Club_Performance Data'!F102,"")</f>
        <v/>
      </c>
      <c r="D85" s="8" t="str">
        <f>IF('Club_Performance Data'!B102=1,'Club_Performance Data'!G102,"")</f>
        <v/>
      </c>
      <c r="E85" s="8" t="str">
        <f>IF('Club_Performance Data'!B102=1,'Club_Performance Data'!I102,"")</f>
        <v/>
      </c>
      <c r="F85" s="8" t="str">
        <f>IF('Club_Performance Data'!B102=1,'Club_Performance Data'!J102,"")</f>
        <v/>
      </c>
      <c r="G85" s="8" t="str">
        <f>IF('Club_Performance Data'!B102=1,'Club_Performance Data'!U102,"")</f>
        <v/>
      </c>
    </row>
    <row r="86" spans="1:7" hidden="1" x14ac:dyDescent="0.3">
      <c r="A86" s="8" t="str">
        <f>IF('Club_Performance Data'!B103=1,'Club_Performance Data'!D103,"")</f>
        <v/>
      </c>
      <c r="B86" s="8" t="str">
        <f>IF('Club_Performance Data'!B103=1,'Club_Performance Data'!E103,"")</f>
        <v/>
      </c>
      <c r="C86" s="8" t="str">
        <f>IF('Club_Performance Data'!B103=1,'Club_Performance Data'!F103,"")</f>
        <v/>
      </c>
      <c r="D86" s="8" t="str">
        <f>IF('Club_Performance Data'!B103=1,'Club_Performance Data'!G103,"")</f>
        <v/>
      </c>
      <c r="E86" s="8" t="str">
        <f>IF('Club_Performance Data'!B103=1,'Club_Performance Data'!I103,"")</f>
        <v/>
      </c>
      <c r="F86" s="8" t="str">
        <f>IF('Club_Performance Data'!B103=1,'Club_Performance Data'!J103,"")</f>
        <v/>
      </c>
      <c r="G86" s="8" t="str">
        <f>IF('Club_Performance Data'!B103=1,'Club_Performance Data'!U103,"")</f>
        <v/>
      </c>
    </row>
    <row r="87" spans="1:7" hidden="1" x14ac:dyDescent="0.3">
      <c r="A87" s="8" t="str">
        <f>IF('Club_Performance Data'!B104=1,'Club_Performance Data'!D104,"")</f>
        <v/>
      </c>
      <c r="B87" s="8" t="str">
        <f>IF('Club_Performance Data'!B104=1,'Club_Performance Data'!E104,"")</f>
        <v/>
      </c>
      <c r="C87" s="8" t="str">
        <f>IF('Club_Performance Data'!B104=1,'Club_Performance Data'!F104,"")</f>
        <v/>
      </c>
      <c r="D87" s="8" t="str">
        <f>IF('Club_Performance Data'!B104=1,'Club_Performance Data'!G104,"")</f>
        <v/>
      </c>
      <c r="E87" s="8" t="str">
        <f>IF('Club_Performance Data'!B104=1,'Club_Performance Data'!I104,"")</f>
        <v/>
      </c>
      <c r="F87" s="8" t="str">
        <f>IF('Club_Performance Data'!B104=1,'Club_Performance Data'!J104,"")</f>
        <v/>
      </c>
      <c r="G87" s="8" t="str">
        <f>IF('Club_Performance Data'!B104=1,'Club_Performance Data'!U104,"")</f>
        <v/>
      </c>
    </row>
    <row r="88" spans="1:7" hidden="1" x14ac:dyDescent="0.3">
      <c r="A88" s="8" t="str">
        <f>IF('Club_Performance Data'!B105=1,'Club_Performance Data'!D105,"")</f>
        <v/>
      </c>
      <c r="B88" s="8" t="str">
        <f>IF('Club_Performance Data'!B105=1,'Club_Performance Data'!E105,"")</f>
        <v/>
      </c>
      <c r="C88" s="8" t="str">
        <f>IF('Club_Performance Data'!B105=1,'Club_Performance Data'!F105,"")</f>
        <v/>
      </c>
      <c r="D88" s="8" t="str">
        <f>IF('Club_Performance Data'!B105=1,'Club_Performance Data'!G105,"")</f>
        <v/>
      </c>
      <c r="E88" s="8" t="str">
        <f>IF('Club_Performance Data'!B105=1,'Club_Performance Data'!I105,"")</f>
        <v/>
      </c>
      <c r="F88" s="8" t="str">
        <f>IF('Club_Performance Data'!B105=1,'Club_Performance Data'!J105,"")</f>
        <v/>
      </c>
      <c r="G88" s="8" t="str">
        <f>IF('Club_Performance Data'!B105=1,'Club_Performance Data'!U105,"")</f>
        <v/>
      </c>
    </row>
    <row r="89" spans="1:7" hidden="1" x14ac:dyDescent="0.3">
      <c r="A89" s="8" t="str">
        <f>IF('Club_Performance Data'!B106=1,'Club_Performance Data'!D106,"")</f>
        <v/>
      </c>
      <c r="B89" s="8" t="str">
        <f>IF('Club_Performance Data'!B106=1,'Club_Performance Data'!E106,"")</f>
        <v/>
      </c>
      <c r="C89" s="8" t="str">
        <f>IF('Club_Performance Data'!B106=1,'Club_Performance Data'!F106,"")</f>
        <v/>
      </c>
      <c r="D89" s="8" t="str">
        <f>IF('Club_Performance Data'!B106=1,'Club_Performance Data'!G106,"")</f>
        <v/>
      </c>
      <c r="E89" s="8" t="str">
        <f>IF('Club_Performance Data'!B106=1,'Club_Performance Data'!I106,"")</f>
        <v/>
      </c>
      <c r="F89" s="8" t="str">
        <f>IF('Club_Performance Data'!B106=1,'Club_Performance Data'!J106,"")</f>
        <v/>
      </c>
      <c r="G89" s="8" t="str">
        <f>IF('Club_Performance Data'!B106=1,'Club_Performance Data'!U106,"")</f>
        <v/>
      </c>
    </row>
    <row r="90" spans="1:7" hidden="1" x14ac:dyDescent="0.3">
      <c r="A90" s="8" t="str">
        <f>IF('Club_Performance Data'!B107=1,'Club_Performance Data'!D107,"")</f>
        <v/>
      </c>
      <c r="B90" s="8" t="str">
        <f>IF('Club_Performance Data'!B107=1,'Club_Performance Data'!E107,"")</f>
        <v/>
      </c>
      <c r="C90" s="8" t="str">
        <f>IF('Club_Performance Data'!B107=1,'Club_Performance Data'!F107,"")</f>
        <v/>
      </c>
      <c r="D90" s="8" t="str">
        <f>IF('Club_Performance Data'!B107=1,'Club_Performance Data'!G107,"")</f>
        <v/>
      </c>
      <c r="E90" s="8" t="str">
        <f>IF('Club_Performance Data'!B107=1,'Club_Performance Data'!I107,"")</f>
        <v/>
      </c>
      <c r="F90" s="8" t="str">
        <f>IF('Club_Performance Data'!B107=1,'Club_Performance Data'!J107,"")</f>
        <v/>
      </c>
      <c r="G90" s="8" t="str">
        <f>IF('Club_Performance Data'!B107=1,'Club_Performance Data'!U107,"")</f>
        <v/>
      </c>
    </row>
    <row r="91" spans="1:7" hidden="1" x14ac:dyDescent="0.3">
      <c r="A91" s="8" t="str">
        <f>IF('Club_Performance Data'!B108=1,'Club_Performance Data'!D108,"")</f>
        <v/>
      </c>
      <c r="B91" s="8" t="str">
        <f>IF('Club_Performance Data'!B108=1,'Club_Performance Data'!E108,"")</f>
        <v/>
      </c>
      <c r="C91" s="8" t="str">
        <f>IF('Club_Performance Data'!B108=1,'Club_Performance Data'!F108,"")</f>
        <v/>
      </c>
      <c r="D91" s="8" t="str">
        <f>IF('Club_Performance Data'!B108=1,'Club_Performance Data'!G108,"")</f>
        <v/>
      </c>
      <c r="E91" s="8" t="str">
        <f>IF('Club_Performance Data'!B108=1,'Club_Performance Data'!I108,"")</f>
        <v/>
      </c>
      <c r="F91" s="8" t="str">
        <f>IF('Club_Performance Data'!B108=1,'Club_Performance Data'!J108,"")</f>
        <v/>
      </c>
      <c r="G91" s="8" t="str">
        <f>IF('Club_Performance Data'!B108=1,'Club_Performance Data'!U108,"")</f>
        <v/>
      </c>
    </row>
    <row r="92" spans="1:7" hidden="1" x14ac:dyDescent="0.3">
      <c r="A92" s="8" t="str">
        <f>IF('Club_Performance Data'!B110=1,'Club_Performance Data'!D110,"")</f>
        <v/>
      </c>
      <c r="B92" s="8" t="str">
        <f>IF('Club_Performance Data'!B110=1,'Club_Performance Data'!E110,"")</f>
        <v/>
      </c>
      <c r="C92" s="8" t="str">
        <f>IF('Club_Performance Data'!B110=1,'Club_Performance Data'!F110,"")</f>
        <v/>
      </c>
      <c r="D92" s="8" t="str">
        <f>IF('Club_Performance Data'!B110=1,'Club_Performance Data'!G110,"")</f>
        <v/>
      </c>
      <c r="E92" s="8" t="str">
        <f>IF('Club_Performance Data'!B110=1,'Club_Performance Data'!I110,"")</f>
        <v/>
      </c>
      <c r="F92" s="8" t="str">
        <f>IF('Club_Performance Data'!B110=1,'Club_Performance Data'!J110,"")</f>
        <v/>
      </c>
      <c r="G92" s="8" t="str">
        <f>IF('Club_Performance Data'!B110=1,'Club_Performance Data'!U110,"")</f>
        <v/>
      </c>
    </row>
    <row r="93" spans="1:7" hidden="1" x14ac:dyDescent="0.3">
      <c r="A93" s="8" t="str">
        <f>IF('Club_Performance Data'!B111=1,'Club_Performance Data'!D111,"")</f>
        <v/>
      </c>
      <c r="B93" s="8" t="str">
        <f>IF('Club_Performance Data'!B111=1,'Club_Performance Data'!E111,"")</f>
        <v/>
      </c>
      <c r="C93" s="8" t="str">
        <f>IF('Club_Performance Data'!B111=1,'Club_Performance Data'!F111,"")</f>
        <v/>
      </c>
      <c r="D93" s="8" t="str">
        <f>IF('Club_Performance Data'!B111=1,'Club_Performance Data'!G111,"")</f>
        <v/>
      </c>
      <c r="E93" s="8" t="str">
        <f>IF('Club_Performance Data'!B111=1,'Club_Performance Data'!I111,"")</f>
        <v/>
      </c>
      <c r="F93" s="8" t="str">
        <f>IF('Club_Performance Data'!B111=1,'Club_Performance Data'!J111,"")</f>
        <v/>
      </c>
      <c r="G93" s="8" t="str">
        <f>IF('Club_Performance Data'!B111=1,'Club_Performance Data'!U111,"")</f>
        <v/>
      </c>
    </row>
    <row r="94" spans="1:7" hidden="1" x14ac:dyDescent="0.3">
      <c r="A94" s="8" t="str">
        <f>IF('Club_Performance Data'!B112=1,'Club_Performance Data'!D112,"")</f>
        <v/>
      </c>
      <c r="B94" s="8" t="str">
        <f>IF('Club_Performance Data'!B112=1,'Club_Performance Data'!E112,"")</f>
        <v/>
      </c>
      <c r="C94" s="8" t="str">
        <f>IF('Club_Performance Data'!B112=1,'Club_Performance Data'!F112,"")</f>
        <v/>
      </c>
      <c r="D94" s="8" t="str">
        <f>IF('Club_Performance Data'!B112=1,'Club_Performance Data'!G112,"")</f>
        <v/>
      </c>
      <c r="E94" s="8" t="str">
        <f>IF('Club_Performance Data'!B112=1,'Club_Performance Data'!I112,"")</f>
        <v/>
      </c>
      <c r="F94" s="8" t="str">
        <f>IF('Club_Performance Data'!B112=1,'Club_Performance Data'!J112,"")</f>
        <v/>
      </c>
      <c r="G94" s="8" t="str">
        <f>IF('Club_Performance Data'!B112=1,'Club_Performance Data'!U112,"")</f>
        <v/>
      </c>
    </row>
    <row r="95" spans="1:7" hidden="1" x14ac:dyDescent="0.3">
      <c r="A95" s="8" t="str">
        <f>IF('Club_Performance Data'!B114=1,'Club_Performance Data'!D114,"")</f>
        <v/>
      </c>
      <c r="B95" s="8" t="str">
        <f>IF('Club_Performance Data'!B114=1,'Club_Performance Data'!E114,"")</f>
        <v/>
      </c>
      <c r="C95" s="8" t="str">
        <f>IF('Club_Performance Data'!B114=1,'Club_Performance Data'!F114,"")</f>
        <v/>
      </c>
      <c r="D95" s="8" t="str">
        <f>IF('Club_Performance Data'!B114=1,'Club_Performance Data'!G114,"")</f>
        <v/>
      </c>
      <c r="E95" s="8" t="str">
        <f>IF('Club_Performance Data'!B114=1,'Club_Performance Data'!I114,"")</f>
        <v/>
      </c>
      <c r="F95" s="8" t="str">
        <f>IF('Club_Performance Data'!B114=1,'Club_Performance Data'!J114,"")</f>
        <v/>
      </c>
      <c r="G95" s="8" t="str">
        <f>IF('Club_Performance Data'!B114=1,'Club_Performance Data'!U114,"")</f>
        <v/>
      </c>
    </row>
    <row r="96" spans="1:7" hidden="1" x14ac:dyDescent="0.3">
      <c r="A96" s="8" t="str">
        <f>IF('Club_Performance Data'!B116=1,'Club_Performance Data'!D116,"")</f>
        <v/>
      </c>
      <c r="B96" s="8" t="str">
        <f>IF('Club_Performance Data'!B116=1,'Club_Performance Data'!E116,"")</f>
        <v/>
      </c>
      <c r="C96" s="8" t="str">
        <f>IF('Club_Performance Data'!B116=1,'Club_Performance Data'!F116,"")</f>
        <v/>
      </c>
      <c r="D96" s="8" t="str">
        <f>IF('Club_Performance Data'!B116=1,'Club_Performance Data'!G116,"")</f>
        <v/>
      </c>
      <c r="E96" s="8" t="str">
        <f>IF('Club_Performance Data'!B116=1,'Club_Performance Data'!I116,"")</f>
        <v/>
      </c>
      <c r="F96" s="8" t="str">
        <f>IF('Club_Performance Data'!B116=1,'Club_Performance Data'!J116,"")</f>
        <v/>
      </c>
      <c r="G96" s="8" t="str">
        <f>IF('Club_Performance Data'!B116=1,'Club_Performance Data'!U116,"")</f>
        <v/>
      </c>
    </row>
    <row r="97" spans="1:7" hidden="1" x14ac:dyDescent="0.3">
      <c r="A97" s="8" t="str">
        <f>IF('Club_Performance Data'!B117=1,'Club_Performance Data'!D117,"")</f>
        <v/>
      </c>
      <c r="B97" s="8" t="str">
        <f>IF('Club_Performance Data'!B117=1,'Club_Performance Data'!E117,"")</f>
        <v/>
      </c>
      <c r="C97" s="8" t="str">
        <f>IF('Club_Performance Data'!B117=1,'Club_Performance Data'!F117,"")</f>
        <v/>
      </c>
      <c r="D97" s="8" t="str">
        <f>IF('Club_Performance Data'!B117=1,'Club_Performance Data'!G117,"")</f>
        <v/>
      </c>
      <c r="E97" s="8" t="str">
        <f>IF('Club_Performance Data'!B117=1,'Club_Performance Data'!I117,"")</f>
        <v/>
      </c>
      <c r="F97" s="8" t="str">
        <f>IF('Club_Performance Data'!B117=1,'Club_Performance Data'!J117,"")</f>
        <v/>
      </c>
      <c r="G97" s="8" t="str">
        <f>IF('Club_Performance Data'!B117=1,'Club_Performance Data'!U117,"")</f>
        <v/>
      </c>
    </row>
    <row r="98" spans="1:7" hidden="1" x14ac:dyDescent="0.3">
      <c r="A98" s="8" t="str">
        <f>IF('Club_Performance Data'!B118=1,'Club_Performance Data'!D118,"")</f>
        <v/>
      </c>
      <c r="B98" s="8" t="str">
        <f>IF('Club_Performance Data'!B118=1,'Club_Performance Data'!E118,"")</f>
        <v/>
      </c>
      <c r="C98" s="8" t="str">
        <f>IF('Club_Performance Data'!B118=1,'Club_Performance Data'!F118,"")</f>
        <v/>
      </c>
      <c r="D98" s="8" t="str">
        <f>IF('Club_Performance Data'!B118=1,'Club_Performance Data'!G118,"")</f>
        <v/>
      </c>
      <c r="E98" s="8" t="str">
        <f>IF('Club_Performance Data'!B118=1,'Club_Performance Data'!I118,"")</f>
        <v/>
      </c>
      <c r="F98" s="8" t="str">
        <f>IF('Club_Performance Data'!B118=1,'Club_Performance Data'!J118,"")</f>
        <v/>
      </c>
      <c r="G98" s="8" t="str">
        <f>IF('Club_Performance Data'!B118=1,'Club_Performance Data'!U118,"")</f>
        <v/>
      </c>
    </row>
    <row r="99" spans="1:7" hidden="1" x14ac:dyDescent="0.3">
      <c r="A99" s="8" t="str">
        <f>IF('Club_Performance Data'!B120=1,'Club_Performance Data'!D120,"")</f>
        <v/>
      </c>
      <c r="B99" s="8" t="str">
        <f>IF('Club_Performance Data'!B120=1,'Club_Performance Data'!E120,"")</f>
        <v/>
      </c>
      <c r="C99" s="8" t="str">
        <f>IF('Club_Performance Data'!B120=1,'Club_Performance Data'!F120,"")</f>
        <v/>
      </c>
      <c r="D99" s="8" t="str">
        <f>IF('Club_Performance Data'!B120=1,'Club_Performance Data'!G120,"")</f>
        <v/>
      </c>
      <c r="E99" s="8" t="str">
        <f>IF('Club_Performance Data'!B120=1,'Club_Performance Data'!I120,"")</f>
        <v/>
      </c>
      <c r="F99" s="8" t="str">
        <f>IF('Club_Performance Data'!B120=1,'Club_Performance Data'!J120,"")</f>
        <v/>
      </c>
      <c r="G99" s="8" t="str">
        <f>IF('Club_Performance Data'!B120=1,'Club_Performance Data'!U120,"")</f>
        <v/>
      </c>
    </row>
    <row r="100" spans="1:7" hidden="1" x14ac:dyDescent="0.3">
      <c r="A100" s="8" t="str">
        <f>IF('Club_Performance Data'!B121=1,'Club_Performance Data'!D121,"")</f>
        <v/>
      </c>
      <c r="B100" s="8" t="str">
        <f>IF('Club_Performance Data'!B121=1,'Club_Performance Data'!E121,"")</f>
        <v/>
      </c>
      <c r="C100" s="8" t="str">
        <f>IF('Club_Performance Data'!B121=1,'Club_Performance Data'!F121,"")</f>
        <v/>
      </c>
      <c r="D100" s="8" t="str">
        <f>IF('Club_Performance Data'!B121=1,'Club_Performance Data'!G121,"")</f>
        <v/>
      </c>
      <c r="E100" s="8" t="str">
        <f>IF('Club_Performance Data'!B121=1,'Club_Performance Data'!I121,"")</f>
        <v/>
      </c>
      <c r="F100" s="8" t="str">
        <f>IF('Club_Performance Data'!B121=1,'Club_Performance Data'!J121,"")</f>
        <v/>
      </c>
      <c r="G100" s="8" t="str">
        <f>IF('Club_Performance Data'!B121=1,'Club_Performance Data'!U121,"")</f>
        <v/>
      </c>
    </row>
    <row r="101" spans="1:7" hidden="1" x14ac:dyDescent="0.3">
      <c r="A101" s="8" t="str">
        <f>IF('Club_Performance Data'!B122=1,'Club_Performance Data'!D122,"")</f>
        <v/>
      </c>
      <c r="B101" s="8" t="str">
        <f>IF('Club_Performance Data'!B122=1,'Club_Performance Data'!E122,"")</f>
        <v/>
      </c>
      <c r="C101" s="8" t="str">
        <f>IF('Club_Performance Data'!B122=1,'Club_Performance Data'!F122,"")</f>
        <v/>
      </c>
      <c r="D101" s="8" t="str">
        <f>IF('Club_Performance Data'!B122=1,'Club_Performance Data'!G122,"")</f>
        <v/>
      </c>
      <c r="E101" s="8" t="str">
        <f>IF('Club_Performance Data'!B122=1,'Club_Performance Data'!I122,"")</f>
        <v/>
      </c>
      <c r="F101" s="8" t="str">
        <f>IF('Club_Performance Data'!B122=1,'Club_Performance Data'!J122,"")</f>
        <v/>
      </c>
      <c r="G101" s="8" t="str">
        <f>IF('Club_Performance Data'!B122=1,'Club_Performance Data'!U122,"")</f>
        <v/>
      </c>
    </row>
    <row r="102" spans="1:7" hidden="1" x14ac:dyDescent="0.3">
      <c r="A102" s="8" t="str">
        <f>IF('Club_Performance Data'!B123=1,'Club_Performance Data'!D123,"")</f>
        <v/>
      </c>
      <c r="B102" s="8" t="str">
        <f>IF('Club_Performance Data'!B123=1,'Club_Performance Data'!E123,"")</f>
        <v/>
      </c>
      <c r="C102" s="8" t="str">
        <f>IF('Club_Performance Data'!B123=1,'Club_Performance Data'!F123,"")</f>
        <v/>
      </c>
      <c r="D102" s="8" t="str">
        <f>IF('Club_Performance Data'!B123=1,'Club_Performance Data'!G123,"")</f>
        <v/>
      </c>
      <c r="E102" s="8" t="str">
        <f>IF('Club_Performance Data'!B123=1,'Club_Performance Data'!I123,"")</f>
        <v/>
      </c>
      <c r="F102" s="8" t="str">
        <f>IF('Club_Performance Data'!B123=1,'Club_Performance Data'!J123,"")</f>
        <v/>
      </c>
      <c r="G102" s="8" t="str">
        <f>IF('Club_Performance Data'!B123=1,'Club_Performance Data'!U123,"")</f>
        <v/>
      </c>
    </row>
    <row r="103" spans="1:7" hidden="1" x14ac:dyDescent="0.3">
      <c r="A103" s="8" t="str">
        <f>IF('Club_Performance Data'!B124=1,'Club_Performance Data'!D124,"")</f>
        <v/>
      </c>
      <c r="B103" s="8" t="str">
        <f>IF('Club_Performance Data'!B124=1,'Club_Performance Data'!E124,"")</f>
        <v/>
      </c>
      <c r="C103" s="8" t="str">
        <f>IF('Club_Performance Data'!B124=1,'Club_Performance Data'!F124,"")</f>
        <v/>
      </c>
      <c r="D103" s="8" t="str">
        <f>IF('Club_Performance Data'!B124=1,'Club_Performance Data'!G124,"")</f>
        <v/>
      </c>
      <c r="E103" s="8" t="str">
        <f>IF('Club_Performance Data'!B124=1,'Club_Performance Data'!I124,"")</f>
        <v/>
      </c>
      <c r="F103" s="8" t="str">
        <f>IF('Club_Performance Data'!B124=1,'Club_Performance Data'!J124,"")</f>
        <v/>
      </c>
      <c r="G103" s="8" t="str">
        <f>IF('Club_Performance Data'!B124=1,'Club_Performance Data'!U124,"")</f>
        <v/>
      </c>
    </row>
    <row r="104" spans="1:7" hidden="1" x14ac:dyDescent="0.3">
      <c r="A104" s="8" t="str">
        <f>IF('Club_Performance Data'!B127=1,'Club_Performance Data'!D127,"")</f>
        <v/>
      </c>
      <c r="B104" s="8" t="str">
        <f>IF('Club_Performance Data'!B127=1,'Club_Performance Data'!E127,"")</f>
        <v/>
      </c>
      <c r="C104" s="8" t="str">
        <f>IF('Club_Performance Data'!B127=1,'Club_Performance Data'!F127,"")</f>
        <v/>
      </c>
      <c r="D104" s="8" t="str">
        <f>IF('Club_Performance Data'!B127=1,'Club_Performance Data'!G127,"")</f>
        <v/>
      </c>
      <c r="E104" s="8" t="str">
        <f>IF('Club_Performance Data'!B127=1,'Club_Performance Data'!I127,"")</f>
        <v/>
      </c>
      <c r="F104" s="8" t="str">
        <f>IF('Club_Performance Data'!B127=1,'Club_Performance Data'!J127,"")</f>
        <v/>
      </c>
      <c r="G104" s="8" t="str">
        <f>IF('Club_Performance Data'!B127=1,'Club_Performance Data'!U127,"")</f>
        <v/>
      </c>
    </row>
    <row r="105" spans="1:7" hidden="1" x14ac:dyDescent="0.3">
      <c r="A105" s="8" t="str">
        <f>IF('Club_Performance Data'!B128=1,'Club_Performance Data'!D128,"")</f>
        <v/>
      </c>
      <c r="B105" s="8" t="str">
        <f>IF('Club_Performance Data'!B128=1,'Club_Performance Data'!E128,"")</f>
        <v/>
      </c>
      <c r="C105" s="8" t="str">
        <f>IF('Club_Performance Data'!B128=1,'Club_Performance Data'!F128,"")</f>
        <v/>
      </c>
      <c r="D105" s="8" t="str">
        <f>IF('Club_Performance Data'!B128=1,'Club_Performance Data'!G128,"")</f>
        <v/>
      </c>
      <c r="E105" s="8" t="str">
        <f>IF('Club_Performance Data'!B128=1,'Club_Performance Data'!I128,"")</f>
        <v/>
      </c>
      <c r="F105" s="8" t="str">
        <f>IF('Club_Performance Data'!B128=1,'Club_Performance Data'!J128,"")</f>
        <v/>
      </c>
      <c r="G105" s="8" t="str">
        <f>IF('Club_Performance Data'!B128=1,'Club_Performance Data'!U128,"")</f>
        <v/>
      </c>
    </row>
    <row r="106" spans="1:7" hidden="1" x14ac:dyDescent="0.3">
      <c r="A106" s="8" t="str">
        <f>IF('Club_Performance Data'!B131=1,'Club_Performance Data'!D131,"")</f>
        <v/>
      </c>
      <c r="B106" s="8" t="str">
        <f>IF('Club_Performance Data'!B131=1,'Club_Performance Data'!E131,"")</f>
        <v/>
      </c>
      <c r="C106" s="8" t="str">
        <f>IF('Club_Performance Data'!B131=1,'Club_Performance Data'!F131,"")</f>
        <v/>
      </c>
      <c r="D106" s="8" t="str">
        <f>IF('Club_Performance Data'!B131=1,'Club_Performance Data'!G131,"")</f>
        <v/>
      </c>
      <c r="E106" s="8" t="str">
        <f>IF('Club_Performance Data'!B131=1,'Club_Performance Data'!I131,"")</f>
        <v/>
      </c>
      <c r="F106" s="8" t="str">
        <f>IF('Club_Performance Data'!B131=1,'Club_Performance Data'!J131,"")</f>
        <v/>
      </c>
      <c r="G106" s="8" t="str">
        <f>IF('Club_Performance Data'!B131=1,'Club_Performance Data'!U131,"")</f>
        <v/>
      </c>
    </row>
    <row r="107" spans="1:7" hidden="1" x14ac:dyDescent="0.3">
      <c r="A107" s="8" t="str">
        <f>IF('Club_Performance Data'!B132=1,'Club_Performance Data'!D132,"")</f>
        <v/>
      </c>
      <c r="B107" s="8" t="str">
        <f>IF('Club_Performance Data'!B132=1,'Club_Performance Data'!E132,"")</f>
        <v/>
      </c>
      <c r="C107" s="8" t="str">
        <f>IF('Club_Performance Data'!B132=1,'Club_Performance Data'!F132,"")</f>
        <v/>
      </c>
      <c r="D107" s="8" t="str">
        <f>IF('Club_Performance Data'!B132=1,'Club_Performance Data'!G132,"")</f>
        <v/>
      </c>
      <c r="E107" s="8" t="str">
        <f>IF('Club_Performance Data'!B132=1,'Club_Performance Data'!I132,"")</f>
        <v/>
      </c>
      <c r="F107" s="8" t="str">
        <f>IF('Club_Performance Data'!B132=1,'Club_Performance Data'!J132,"")</f>
        <v/>
      </c>
      <c r="G107" s="8" t="str">
        <f>IF('Club_Performance Data'!B132=1,'Club_Performance Data'!U132,"")</f>
        <v/>
      </c>
    </row>
    <row r="108" spans="1:7" hidden="1" x14ac:dyDescent="0.3">
      <c r="A108" s="8" t="str">
        <f>IF('Club_Performance Data'!B133=1,'Club_Performance Data'!D133,"")</f>
        <v/>
      </c>
      <c r="B108" s="8" t="str">
        <f>IF('Club_Performance Data'!B133=1,'Club_Performance Data'!E133,"")</f>
        <v/>
      </c>
      <c r="C108" s="8" t="str">
        <f>IF('Club_Performance Data'!B133=1,'Club_Performance Data'!F133,"")</f>
        <v/>
      </c>
      <c r="D108" s="8" t="str">
        <f>IF('Club_Performance Data'!B133=1,'Club_Performance Data'!G133,"")</f>
        <v/>
      </c>
      <c r="E108" s="8" t="str">
        <f>IF('Club_Performance Data'!B133=1,'Club_Performance Data'!I133,"")</f>
        <v/>
      </c>
      <c r="F108" s="8" t="str">
        <f>IF('Club_Performance Data'!B133=1,'Club_Performance Data'!J133,"")</f>
        <v/>
      </c>
      <c r="G108" s="8" t="str">
        <f>IF('Club_Performance Data'!B133=1,'Club_Performance Data'!U133,"")</f>
        <v/>
      </c>
    </row>
    <row r="109" spans="1:7" hidden="1" x14ac:dyDescent="0.3">
      <c r="A109" s="8" t="str">
        <f>IF('Club_Performance Data'!B134=1,'Club_Performance Data'!D134,"")</f>
        <v/>
      </c>
      <c r="B109" s="8" t="str">
        <f>IF('Club_Performance Data'!B134=1,'Club_Performance Data'!E134,"")</f>
        <v/>
      </c>
      <c r="C109" s="8" t="str">
        <f>IF('Club_Performance Data'!B134=1,'Club_Performance Data'!F134,"")</f>
        <v/>
      </c>
      <c r="D109" s="8" t="str">
        <f>IF('Club_Performance Data'!B134=1,'Club_Performance Data'!G134,"")</f>
        <v/>
      </c>
      <c r="E109" s="8" t="str">
        <f>IF('Club_Performance Data'!B134=1,'Club_Performance Data'!I134,"")</f>
        <v/>
      </c>
      <c r="F109" s="8" t="str">
        <f>IF('Club_Performance Data'!B134=1,'Club_Performance Data'!J134,"")</f>
        <v/>
      </c>
      <c r="G109" s="8" t="str">
        <f>IF('Club_Performance Data'!B134=1,'Club_Performance Data'!U134,"")</f>
        <v/>
      </c>
    </row>
    <row r="110" spans="1:7" hidden="1" x14ac:dyDescent="0.3">
      <c r="A110" s="8" t="str">
        <f>IF('Club_Performance Data'!B135=1,'Club_Performance Data'!D135,"")</f>
        <v/>
      </c>
      <c r="B110" s="8" t="str">
        <f>IF('Club_Performance Data'!B135=1,'Club_Performance Data'!E135,"")</f>
        <v/>
      </c>
      <c r="C110" s="8" t="str">
        <f>IF('Club_Performance Data'!B135=1,'Club_Performance Data'!F135,"")</f>
        <v/>
      </c>
      <c r="D110" s="8" t="str">
        <f>IF('Club_Performance Data'!B135=1,'Club_Performance Data'!G135,"")</f>
        <v/>
      </c>
      <c r="E110" s="8" t="str">
        <f>IF('Club_Performance Data'!B135=1,'Club_Performance Data'!I135,"")</f>
        <v/>
      </c>
      <c r="F110" s="8" t="str">
        <f>IF('Club_Performance Data'!B135=1,'Club_Performance Data'!J135,"")</f>
        <v/>
      </c>
      <c r="G110" s="8" t="str">
        <f>IF('Club_Performance Data'!B135=1,'Club_Performance Data'!U135,"")</f>
        <v/>
      </c>
    </row>
    <row r="111" spans="1:7" hidden="1" x14ac:dyDescent="0.3">
      <c r="A111" s="8" t="str">
        <f>IF('Club_Performance Data'!B137=1,'Club_Performance Data'!D137,"")</f>
        <v/>
      </c>
      <c r="B111" s="8" t="str">
        <f>IF('Club_Performance Data'!B137=1,'Club_Performance Data'!E137,"")</f>
        <v/>
      </c>
      <c r="C111" s="8" t="str">
        <f>IF('Club_Performance Data'!B137=1,'Club_Performance Data'!F137,"")</f>
        <v/>
      </c>
      <c r="D111" s="8" t="str">
        <f>IF('Club_Performance Data'!B137=1,'Club_Performance Data'!G137,"")</f>
        <v/>
      </c>
      <c r="E111" s="8" t="str">
        <f>IF('Club_Performance Data'!B137=1,'Club_Performance Data'!I137,"")</f>
        <v/>
      </c>
      <c r="F111" s="8" t="str">
        <f>IF('Club_Performance Data'!B137=1,'Club_Performance Data'!J137,"")</f>
        <v/>
      </c>
      <c r="G111" s="8" t="str">
        <f>IF('Club_Performance Data'!B137=1,'Club_Performance Data'!U137,"")</f>
        <v/>
      </c>
    </row>
    <row r="112" spans="1:7" hidden="1" x14ac:dyDescent="0.3">
      <c r="A112" s="8" t="str">
        <f>IF('Club_Performance Data'!B138=1,'Club_Performance Data'!D138,"")</f>
        <v/>
      </c>
      <c r="B112" s="8" t="str">
        <f>IF('Club_Performance Data'!B138=1,'Club_Performance Data'!E138,"")</f>
        <v/>
      </c>
      <c r="C112" s="8" t="str">
        <f>IF('Club_Performance Data'!B138=1,'Club_Performance Data'!F138,"")</f>
        <v/>
      </c>
      <c r="D112" s="8" t="str">
        <f>IF('Club_Performance Data'!B138=1,'Club_Performance Data'!G138,"")</f>
        <v/>
      </c>
      <c r="E112" s="8" t="str">
        <f>IF('Club_Performance Data'!B138=1,'Club_Performance Data'!I138,"")</f>
        <v/>
      </c>
      <c r="F112" s="8" t="str">
        <f>IF('Club_Performance Data'!B138=1,'Club_Performance Data'!J138,"")</f>
        <v/>
      </c>
      <c r="G112" s="8" t="str">
        <f>IF('Club_Performance Data'!B138=1,'Club_Performance Data'!U138,"")</f>
        <v/>
      </c>
    </row>
    <row r="113" spans="1:7" hidden="1" x14ac:dyDescent="0.3">
      <c r="A113" s="8" t="str">
        <f>IF('Club_Performance Data'!B139=1,'Club_Performance Data'!D139,"")</f>
        <v/>
      </c>
      <c r="B113" s="8" t="str">
        <f>IF('Club_Performance Data'!B139=1,'Club_Performance Data'!E139,"")</f>
        <v/>
      </c>
      <c r="C113" s="8" t="str">
        <f>IF('Club_Performance Data'!B139=1,'Club_Performance Data'!F139,"")</f>
        <v/>
      </c>
      <c r="D113" s="8" t="str">
        <f>IF('Club_Performance Data'!B139=1,'Club_Performance Data'!G139,"")</f>
        <v/>
      </c>
      <c r="E113" s="8" t="str">
        <f>IF('Club_Performance Data'!B139=1,'Club_Performance Data'!I139,"")</f>
        <v/>
      </c>
      <c r="F113" s="8" t="str">
        <f>IF('Club_Performance Data'!B139=1,'Club_Performance Data'!J139,"")</f>
        <v/>
      </c>
      <c r="G113" s="8" t="str">
        <f>IF('Club_Performance Data'!B139=1,'Club_Performance Data'!U139,"")</f>
        <v/>
      </c>
    </row>
    <row r="114" spans="1:7" hidden="1" x14ac:dyDescent="0.3">
      <c r="A114" s="8" t="str">
        <f>IF('Club_Performance Data'!B140=1,'Club_Performance Data'!D140,"")</f>
        <v/>
      </c>
      <c r="B114" s="8" t="str">
        <f>IF('Club_Performance Data'!B140=1,'Club_Performance Data'!E140,"")</f>
        <v/>
      </c>
      <c r="C114" s="8" t="str">
        <f>IF('Club_Performance Data'!B140=1,'Club_Performance Data'!F140,"")</f>
        <v/>
      </c>
      <c r="D114" s="8" t="str">
        <f>IF('Club_Performance Data'!B140=1,'Club_Performance Data'!G140,"")</f>
        <v/>
      </c>
      <c r="E114" s="8" t="str">
        <f>IF('Club_Performance Data'!B140=1,'Club_Performance Data'!I140,"")</f>
        <v/>
      </c>
      <c r="F114" s="8" t="str">
        <f>IF('Club_Performance Data'!B140=1,'Club_Performance Data'!J140,"")</f>
        <v/>
      </c>
      <c r="G114" s="8" t="str">
        <f>IF('Club_Performance Data'!B140=1,'Club_Performance Data'!U140,"")</f>
        <v/>
      </c>
    </row>
    <row r="115" spans="1:7" hidden="1" x14ac:dyDescent="0.3">
      <c r="A115" s="8" t="str">
        <f>IF('Club_Performance Data'!B141=1,'Club_Performance Data'!D141,"")</f>
        <v/>
      </c>
      <c r="B115" s="8" t="str">
        <f>IF('Club_Performance Data'!B141=1,'Club_Performance Data'!E141,"")</f>
        <v/>
      </c>
      <c r="C115" s="8" t="str">
        <f>IF('Club_Performance Data'!B141=1,'Club_Performance Data'!F141,"")</f>
        <v/>
      </c>
      <c r="D115" s="8" t="str">
        <f>IF('Club_Performance Data'!B141=1,'Club_Performance Data'!G141,"")</f>
        <v/>
      </c>
      <c r="E115" s="8" t="str">
        <f>IF('Club_Performance Data'!B141=1,'Club_Performance Data'!I141,"")</f>
        <v/>
      </c>
      <c r="F115" s="8" t="str">
        <f>IF('Club_Performance Data'!B141=1,'Club_Performance Data'!J141,"")</f>
        <v/>
      </c>
      <c r="G115" s="8" t="str">
        <f>IF('Club_Performance Data'!B141=1,'Club_Performance Data'!U141,"")</f>
        <v/>
      </c>
    </row>
    <row r="116" spans="1:7" hidden="1" x14ac:dyDescent="0.3">
      <c r="A116" s="8" t="str">
        <f>IF('Club_Performance Data'!B142=1,'Club_Performance Data'!D142,"")</f>
        <v/>
      </c>
      <c r="B116" s="8" t="str">
        <f>IF('Club_Performance Data'!B142=1,'Club_Performance Data'!E142,"")</f>
        <v/>
      </c>
      <c r="C116" s="8" t="str">
        <f>IF('Club_Performance Data'!B142=1,'Club_Performance Data'!F142,"")</f>
        <v/>
      </c>
      <c r="D116" s="8" t="str">
        <f>IF('Club_Performance Data'!B142=1,'Club_Performance Data'!G142,"")</f>
        <v/>
      </c>
      <c r="E116" s="8" t="str">
        <f>IF('Club_Performance Data'!B142=1,'Club_Performance Data'!I142,"")</f>
        <v/>
      </c>
      <c r="F116" s="8" t="str">
        <f>IF('Club_Performance Data'!B142=1,'Club_Performance Data'!J142,"")</f>
        <v/>
      </c>
      <c r="G116" s="8" t="str">
        <f>IF('Club_Performance Data'!B142=1,'Club_Performance Data'!U142,"")</f>
        <v/>
      </c>
    </row>
    <row r="117" spans="1:7" hidden="1" x14ac:dyDescent="0.3">
      <c r="A117" s="8" t="str">
        <f>IF('Club_Performance Data'!B143=1,'Club_Performance Data'!D143,"")</f>
        <v/>
      </c>
      <c r="B117" s="8" t="str">
        <f>IF('Club_Performance Data'!B143=1,'Club_Performance Data'!E143,"")</f>
        <v/>
      </c>
      <c r="C117" s="8" t="str">
        <f>IF('Club_Performance Data'!B143=1,'Club_Performance Data'!F143,"")</f>
        <v/>
      </c>
      <c r="D117" s="8" t="str">
        <f>IF('Club_Performance Data'!B143=1,'Club_Performance Data'!G143,"")</f>
        <v/>
      </c>
      <c r="E117" s="8" t="str">
        <f>IF('Club_Performance Data'!B143=1,'Club_Performance Data'!I143,"")</f>
        <v/>
      </c>
      <c r="F117" s="8" t="str">
        <f>IF('Club_Performance Data'!B143=1,'Club_Performance Data'!J143,"")</f>
        <v/>
      </c>
      <c r="G117" s="8" t="str">
        <f>IF('Club_Performance Data'!B143=1,'Club_Performance Data'!U143,"")</f>
        <v/>
      </c>
    </row>
    <row r="118" spans="1:7" hidden="1" x14ac:dyDescent="0.3">
      <c r="A118" s="8" t="str">
        <f>IF('Club_Performance Data'!B144=1,'Club_Performance Data'!D144,"")</f>
        <v/>
      </c>
      <c r="B118" s="8" t="str">
        <f>IF('Club_Performance Data'!B144=1,'Club_Performance Data'!E144,"")</f>
        <v/>
      </c>
      <c r="C118" s="8" t="str">
        <f>IF('Club_Performance Data'!B144=1,'Club_Performance Data'!F144,"")</f>
        <v/>
      </c>
      <c r="D118" s="8" t="str">
        <f>IF('Club_Performance Data'!B144=1,'Club_Performance Data'!G144,"")</f>
        <v/>
      </c>
      <c r="E118" s="8" t="str">
        <f>IF('Club_Performance Data'!B144=1,'Club_Performance Data'!I144,"")</f>
        <v/>
      </c>
      <c r="F118" s="8" t="str">
        <f>IF('Club_Performance Data'!B144=1,'Club_Performance Data'!J144,"")</f>
        <v/>
      </c>
      <c r="G118" s="8" t="str">
        <f>IF('Club_Performance Data'!B144=1,'Club_Performance Data'!U144,"")</f>
        <v/>
      </c>
    </row>
    <row r="119" spans="1:7" hidden="1" x14ac:dyDescent="0.3">
      <c r="A119" s="8" t="str">
        <f>IF('Club_Performance Data'!B146=1,'Club_Performance Data'!D146,"")</f>
        <v/>
      </c>
      <c r="B119" s="8" t="str">
        <f>IF('Club_Performance Data'!B146=1,'Club_Performance Data'!E146,"")</f>
        <v/>
      </c>
      <c r="C119" s="8" t="str">
        <f>IF('Club_Performance Data'!B146=1,'Club_Performance Data'!F146,"")</f>
        <v/>
      </c>
      <c r="D119" s="8" t="str">
        <f>IF('Club_Performance Data'!B146=1,'Club_Performance Data'!G146,"")</f>
        <v/>
      </c>
      <c r="E119" s="8" t="str">
        <f>IF('Club_Performance Data'!B146=1,'Club_Performance Data'!I146,"")</f>
        <v/>
      </c>
      <c r="F119" s="8" t="str">
        <f>IF('Club_Performance Data'!B146=1,'Club_Performance Data'!J146,"")</f>
        <v/>
      </c>
      <c r="G119" s="8" t="str">
        <f>IF('Club_Performance Data'!B146=1,'Club_Performance Data'!U146,"")</f>
        <v/>
      </c>
    </row>
    <row r="120" spans="1:7" hidden="1" x14ac:dyDescent="0.3">
      <c r="A120" s="8" t="str">
        <f>IF('Club_Performance Data'!B147=1,'Club_Performance Data'!D147,"")</f>
        <v/>
      </c>
      <c r="B120" s="8" t="str">
        <f>IF('Club_Performance Data'!B147=1,'Club_Performance Data'!E147,"")</f>
        <v/>
      </c>
      <c r="C120" s="8" t="str">
        <f>IF('Club_Performance Data'!B147=1,'Club_Performance Data'!F147,"")</f>
        <v/>
      </c>
      <c r="D120" s="8" t="str">
        <f>IF('Club_Performance Data'!B147=1,'Club_Performance Data'!G147,"")</f>
        <v/>
      </c>
      <c r="E120" s="8" t="str">
        <f>IF('Club_Performance Data'!B147=1,'Club_Performance Data'!I147,"")</f>
        <v/>
      </c>
      <c r="F120" s="8" t="str">
        <f>IF('Club_Performance Data'!B147=1,'Club_Performance Data'!J147,"")</f>
        <v/>
      </c>
      <c r="G120" s="8" t="str">
        <f>IF('Club_Performance Data'!B147=1,'Club_Performance Data'!U147,"")</f>
        <v/>
      </c>
    </row>
    <row r="121" spans="1:7" hidden="1" x14ac:dyDescent="0.3">
      <c r="A121" s="8" t="str">
        <f>IF('Club_Performance Data'!B148=1,'Club_Performance Data'!D148,"")</f>
        <v/>
      </c>
      <c r="B121" s="8" t="str">
        <f>IF('Club_Performance Data'!B148=1,'Club_Performance Data'!E148,"")</f>
        <v/>
      </c>
      <c r="C121" s="8" t="str">
        <f>IF('Club_Performance Data'!B148=1,'Club_Performance Data'!F148,"")</f>
        <v/>
      </c>
      <c r="D121" s="8" t="str">
        <f>IF('Club_Performance Data'!B148=1,'Club_Performance Data'!G148,"")</f>
        <v/>
      </c>
      <c r="E121" s="8" t="str">
        <f>IF('Club_Performance Data'!B148=1,'Club_Performance Data'!I148,"")</f>
        <v/>
      </c>
      <c r="F121" s="8" t="str">
        <f>IF('Club_Performance Data'!B148=1,'Club_Performance Data'!J148,"")</f>
        <v/>
      </c>
      <c r="G121" s="8" t="str">
        <f>IF('Club_Performance Data'!B148=1,'Club_Performance Data'!U148,"")</f>
        <v/>
      </c>
    </row>
    <row r="122" spans="1:7" hidden="1" x14ac:dyDescent="0.3">
      <c r="A122" s="8" t="str">
        <f>IF('Club_Performance Data'!B149=1,'Club_Performance Data'!D149,"")</f>
        <v/>
      </c>
      <c r="B122" s="8" t="str">
        <f>IF('Club_Performance Data'!B149=1,'Club_Performance Data'!E149,"")</f>
        <v/>
      </c>
      <c r="C122" s="8" t="str">
        <f>IF('Club_Performance Data'!B149=1,'Club_Performance Data'!F149,"")</f>
        <v/>
      </c>
      <c r="D122" s="8" t="str">
        <f>IF('Club_Performance Data'!B149=1,'Club_Performance Data'!G149,"")</f>
        <v/>
      </c>
      <c r="E122" s="8" t="str">
        <f>IF('Club_Performance Data'!B149=1,'Club_Performance Data'!I149,"")</f>
        <v/>
      </c>
      <c r="F122" s="8" t="str">
        <f>IF('Club_Performance Data'!B149=1,'Club_Performance Data'!J149,"")</f>
        <v/>
      </c>
      <c r="G122" s="8" t="str">
        <f>IF('Club_Performance Data'!B149=1,'Club_Performance Data'!U149,"")</f>
        <v/>
      </c>
    </row>
    <row r="123" spans="1:7" hidden="1" x14ac:dyDescent="0.3">
      <c r="A123" s="8" t="str">
        <f>IF('Club_Performance Data'!B150=1,'Club_Performance Data'!D150,"")</f>
        <v/>
      </c>
      <c r="B123" s="8" t="str">
        <f>IF('Club_Performance Data'!B150=1,'Club_Performance Data'!E150,"")</f>
        <v/>
      </c>
      <c r="C123" s="8" t="str">
        <f>IF('Club_Performance Data'!B150=1,'Club_Performance Data'!F150,"")</f>
        <v/>
      </c>
      <c r="D123" s="8" t="str">
        <f>IF('Club_Performance Data'!B150=1,'Club_Performance Data'!G150,"")</f>
        <v/>
      </c>
      <c r="E123" s="8" t="str">
        <f>IF('Club_Performance Data'!B150=1,'Club_Performance Data'!I150,"")</f>
        <v/>
      </c>
      <c r="F123" s="8" t="str">
        <f>IF('Club_Performance Data'!B150=1,'Club_Performance Data'!J150,"")</f>
        <v/>
      </c>
      <c r="G123" s="8" t="str">
        <f>IF('Club_Performance Data'!B150=1,'Club_Performance Data'!U150,"")</f>
        <v/>
      </c>
    </row>
    <row r="124" spans="1:7" hidden="1" x14ac:dyDescent="0.3">
      <c r="A124" s="8" t="str">
        <f>IF('Club_Performance Data'!B151=1,'Club_Performance Data'!D151,"")</f>
        <v/>
      </c>
      <c r="B124" s="8" t="str">
        <f>IF('Club_Performance Data'!B151=1,'Club_Performance Data'!E151,"")</f>
        <v/>
      </c>
      <c r="C124" s="8" t="str">
        <f>IF('Club_Performance Data'!B151=1,'Club_Performance Data'!F151,"")</f>
        <v/>
      </c>
      <c r="D124" s="8" t="str">
        <f>IF('Club_Performance Data'!B151=1,'Club_Performance Data'!G151,"")</f>
        <v/>
      </c>
      <c r="E124" s="8" t="str">
        <f>IF('Club_Performance Data'!B151=1,'Club_Performance Data'!I151,"")</f>
        <v/>
      </c>
      <c r="F124" s="8" t="str">
        <f>IF('Club_Performance Data'!B151=1,'Club_Performance Data'!J151,"")</f>
        <v/>
      </c>
      <c r="G124" s="8" t="str">
        <f>IF('Club_Performance Data'!B151=1,'Club_Performance Data'!U151,"")</f>
        <v/>
      </c>
    </row>
    <row r="125" spans="1:7" hidden="1" x14ac:dyDescent="0.3">
      <c r="A125" s="8" t="str">
        <f>IF('Club_Performance Data'!B153=1,'Club_Performance Data'!D153,"")</f>
        <v/>
      </c>
      <c r="B125" s="8" t="str">
        <f>IF('Club_Performance Data'!B153=1,'Club_Performance Data'!E153,"")</f>
        <v/>
      </c>
      <c r="C125" s="8" t="str">
        <f>IF('Club_Performance Data'!B153=1,'Club_Performance Data'!F153,"")</f>
        <v/>
      </c>
      <c r="D125" s="8" t="str">
        <f>IF('Club_Performance Data'!B153=1,'Club_Performance Data'!G153,"")</f>
        <v/>
      </c>
      <c r="E125" s="8" t="str">
        <f>IF('Club_Performance Data'!B153=1,'Club_Performance Data'!I153,"")</f>
        <v/>
      </c>
      <c r="F125" s="8" t="str">
        <f>IF('Club_Performance Data'!B153=1,'Club_Performance Data'!J153,"")</f>
        <v/>
      </c>
      <c r="G125" s="8" t="str">
        <f>IF('Club_Performance Data'!B153=1,'Club_Performance Data'!U153,"")</f>
        <v/>
      </c>
    </row>
    <row r="126" spans="1:7" hidden="1" x14ac:dyDescent="0.3">
      <c r="A126" s="8" t="str">
        <f>IF('Club_Performance Data'!B154=1,'Club_Performance Data'!D154,"")</f>
        <v/>
      </c>
      <c r="B126" s="8" t="str">
        <f>IF('Club_Performance Data'!B154=1,'Club_Performance Data'!E154,"")</f>
        <v/>
      </c>
      <c r="C126" s="8" t="str">
        <f>IF('Club_Performance Data'!B154=1,'Club_Performance Data'!F154,"")</f>
        <v/>
      </c>
      <c r="D126" s="8" t="str">
        <f>IF('Club_Performance Data'!B154=1,'Club_Performance Data'!G154,"")</f>
        <v/>
      </c>
      <c r="E126" s="8" t="str">
        <f>IF('Club_Performance Data'!B154=1,'Club_Performance Data'!I154,"")</f>
        <v/>
      </c>
      <c r="F126" s="8" t="str">
        <f>IF('Club_Performance Data'!B154=1,'Club_Performance Data'!J154,"")</f>
        <v/>
      </c>
      <c r="G126" s="8" t="str">
        <f>IF('Club_Performance Data'!B154=1,'Club_Performance Data'!U154,"")</f>
        <v/>
      </c>
    </row>
    <row r="127" spans="1:7" hidden="1" x14ac:dyDescent="0.3">
      <c r="A127" s="8" t="str">
        <f>IF('Club_Performance Data'!B155=1,'Club_Performance Data'!D155,"")</f>
        <v/>
      </c>
      <c r="B127" s="8" t="str">
        <f>IF('Club_Performance Data'!B155=1,'Club_Performance Data'!E155,"")</f>
        <v/>
      </c>
      <c r="C127" s="8" t="str">
        <f>IF('Club_Performance Data'!B155=1,'Club_Performance Data'!F155,"")</f>
        <v/>
      </c>
      <c r="D127" s="8" t="str">
        <f>IF('Club_Performance Data'!B155=1,'Club_Performance Data'!G155,"")</f>
        <v/>
      </c>
      <c r="E127" s="8" t="str">
        <f>IF('Club_Performance Data'!B155=1,'Club_Performance Data'!I155,"")</f>
        <v/>
      </c>
      <c r="F127" s="8" t="str">
        <f>IF('Club_Performance Data'!B155=1,'Club_Performance Data'!J155,"")</f>
        <v/>
      </c>
      <c r="G127" s="8" t="str">
        <f>IF('Club_Performance Data'!B155=1,'Club_Performance Data'!U155,"")</f>
        <v/>
      </c>
    </row>
    <row r="128" spans="1:7" hidden="1" x14ac:dyDescent="0.3">
      <c r="A128" s="8" t="str">
        <f>IF('Club_Performance Data'!B156=1,'Club_Performance Data'!D156,"")</f>
        <v/>
      </c>
      <c r="B128" s="8" t="str">
        <f>IF('Club_Performance Data'!B156=1,'Club_Performance Data'!E156,"")</f>
        <v/>
      </c>
      <c r="C128" s="8" t="str">
        <f>IF('Club_Performance Data'!B156=1,'Club_Performance Data'!F156,"")</f>
        <v/>
      </c>
      <c r="D128" s="8" t="str">
        <f>IF('Club_Performance Data'!B156=1,'Club_Performance Data'!G156,"")</f>
        <v/>
      </c>
      <c r="E128" s="8" t="str">
        <f>IF('Club_Performance Data'!B156=1,'Club_Performance Data'!I156,"")</f>
        <v/>
      </c>
      <c r="F128" s="8" t="str">
        <f>IF('Club_Performance Data'!B156=1,'Club_Performance Data'!J156,"")</f>
        <v/>
      </c>
      <c r="G128" s="8" t="str">
        <f>IF('Club_Performance Data'!B156=1,'Club_Performance Data'!U156,"")</f>
        <v/>
      </c>
    </row>
    <row r="129" spans="1:7" hidden="1" x14ac:dyDescent="0.3">
      <c r="A129" s="8" t="str">
        <f>IF('Club_Performance Data'!B157=1,'Club_Performance Data'!D157,"")</f>
        <v/>
      </c>
      <c r="B129" s="8" t="str">
        <f>IF('Club_Performance Data'!B157=1,'Club_Performance Data'!E157,"")</f>
        <v/>
      </c>
      <c r="C129" s="8" t="str">
        <f>IF('Club_Performance Data'!B157=1,'Club_Performance Data'!F157,"")</f>
        <v/>
      </c>
      <c r="D129" s="8" t="str">
        <f>IF('Club_Performance Data'!B157=1,'Club_Performance Data'!G157,"")</f>
        <v/>
      </c>
      <c r="E129" s="8" t="str">
        <f>IF('Club_Performance Data'!B157=1,'Club_Performance Data'!I157,"")</f>
        <v/>
      </c>
      <c r="F129" s="8" t="str">
        <f>IF('Club_Performance Data'!B157=1,'Club_Performance Data'!J157,"")</f>
        <v/>
      </c>
      <c r="G129" s="8" t="str">
        <f>IF('Club_Performance Data'!B157=1,'Club_Performance Data'!U157,"")</f>
        <v/>
      </c>
    </row>
    <row r="130" spans="1:7" hidden="1" x14ac:dyDescent="0.3">
      <c r="A130" s="8" t="str">
        <f>IF('Club_Performance Data'!B158=1,'Club_Performance Data'!D158,"")</f>
        <v/>
      </c>
      <c r="B130" s="8" t="str">
        <f>IF('Club_Performance Data'!B158=1,'Club_Performance Data'!E158,"")</f>
        <v/>
      </c>
      <c r="C130" s="8" t="str">
        <f>IF('Club_Performance Data'!B158=1,'Club_Performance Data'!F158,"")</f>
        <v/>
      </c>
      <c r="D130" s="8" t="str">
        <f>IF('Club_Performance Data'!B158=1,'Club_Performance Data'!G158,"")</f>
        <v/>
      </c>
      <c r="E130" s="8" t="str">
        <f>IF('Club_Performance Data'!B158=1,'Club_Performance Data'!I158,"")</f>
        <v/>
      </c>
      <c r="F130" s="8" t="str">
        <f>IF('Club_Performance Data'!B158=1,'Club_Performance Data'!J158,"")</f>
        <v/>
      </c>
      <c r="G130" s="8" t="str">
        <f>IF('Club_Performance Data'!B158=1,'Club_Performance Data'!U158,"")</f>
        <v/>
      </c>
    </row>
    <row r="131" spans="1:7" hidden="1" x14ac:dyDescent="0.3">
      <c r="A131" s="8" t="str">
        <f>IF('Club_Performance Data'!B159=1,'Club_Performance Data'!D159,"")</f>
        <v/>
      </c>
      <c r="B131" s="8" t="str">
        <f>IF('Club_Performance Data'!B159=1,'Club_Performance Data'!E159,"")</f>
        <v/>
      </c>
      <c r="C131" s="8" t="str">
        <f>IF('Club_Performance Data'!B159=1,'Club_Performance Data'!F159,"")</f>
        <v/>
      </c>
      <c r="D131" s="8" t="str">
        <f>IF('Club_Performance Data'!B159=1,'Club_Performance Data'!G159,"")</f>
        <v/>
      </c>
      <c r="E131" s="8" t="str">
        <f>IF('Club_Performance Data'!B159=1,'Club_Performance Data'!I159,"")</f>
        <v/>
      </c>
      <c r="F131" s="8" t="str">
        <f>IF('Club_Performance Data'!B159=1,'Club_Performance Data'!J159,"")</f>
        <v/>
      </c>
      <c r="G131" s="8" t="str">
        <f>IF('Club_Performance Data'!B159=1,'Club_Performance Data'!U159,"")</f>
        <v/>
      </c>
    </row>
    <row r="132" spans="1:7" hidden="1" x14ac:dyDescent="0.3">
      <c r="A132" s="8" t="str">
        <f>IF('Club_Performance Data'!B161=1,'Club_Performance Data'!D161,"")</f>
        <v/>
      </c>
      <c r="B132" s="8" t="str">
        <f>IF('Club_Performance Data'!B161=1,'Club_Performance Data'!E161,"")</f>
        <v/>
      </c>
      <c r="C132" s="8" t="str">
        <f>IF('Club_Performance Data'!B161=1,'Club_Performance Data'!F161,"")</f>
        <v/>
      </c>
      <c r="D132" s="8" t="str">
        <f>IF('Club_Performance Data'!B161=1,'Club_Performance Data'!G161,"")</f>
        <v/>
      </c>
      <c r="E132" s="8" t="str">
        <f>IF('Club_Performance Data'!B161=1,'Club_Performance Data'!I161,"")</f>
        <v/>
      </c>
      <c r="F132" s="8" t="str">
        <f>IF('Club_Performance Data'!B161=1,'Club_Performance Data'!J161,"")</f>
        <v/>
      </c>
      <c r="G132" s="8" t="str">
        <f>IF('Club_Performance Data'!B161=1,'Club_Performance Data'!U161,"")</f>
        <v/>
      </c>
    </row>
    <row r="133" spans="1:7" hidden="1" x14ac:dyDescent="0.3">
      <c r="A133" s="8" t="str">
        <f>IF('Club_Performance Data'!B164=1,'Club_Performance Data'!D164,"")</f>
        <v/>
      </c>
      <c r="B133" s="8" t="str">
        <f>IF('Club_Performance Data'!B164=1,'Club_Performance Data'!E164,"")</f>
        <v/>
      </c>
      <c r="C133" s="8" t="str">
        <f>IF('Club_Performance Data'!B164=1,'Club_Performance Data'!F164,"")</f>
        <v/>
      </c>
      <c r="D133" s="8" t="str">
        <f>IF('Club_Performance Data'!B164=1,'Club_Performance Data'!G164,"")</f>
        <v/>
      </c>
      <c r="E133" s="8" t="str">
        <f>IF('Club_Performance Data'!B164=1,'Club_Performance Data'!I164,"")</f>
        <v/>
      </c>
      <c r="F133" s="8" t="str">
        <f>IF('Club_Performance Data'!B164=1,'Club_Performance Data'!J164,"")</f>
        <v/>
      </c>
      <c r="G133" s="8" t="str">
        <f>IF('Club_Performance Data'!B164=1,'Club_Performance Data'!U164,"")</f>
        <v/>
      </c>
    </row>
    <row r="134" spans="1:7" hidden="1" x14ac:dyDescent="0.3">
      <c r="A134" s="8" t="str">
        <f>IF('Club_Performance Data'!B165=1,'Club_Performance Data'!D165,"")</f>
        <v/>
      </c>
      <c r="B134" s="8" t="str">
        <f>IF('Club_Performance Data'!B165=1,'Club_Performance Data'!E165,"")</f>
        <v/>
      </c>
      <c r="C134" s="8" t="str">
        <f>IF('Club_Performance Data'!B165=1,'Club_Performance Data'!F165,"")</f>
        <v/>
      </c>
      <c r="D134" s="8" t="str">
        <f>IF('Club_Performance Data'!B165=1,'Club_Performance Data'!G165,"")</f>
        <v/>
      </c>
      <c r="E134" s="8" t="str">
        <f>IF('Club_Performance Data'!B165=1,'Club_Performance Data'!I165,"")</f>
        <v/>
      </c>
      <c r="F134" s="8" t="str">
        <f>IF('Club_Performance Data'!B165=1,'Club_Performance Data'!J165,"")</f>
        <v/>
      </c>
      <c r="G134" s="8" t="str">
        <f>IF('Club_Performance Data'!B165=1,'Club_Performance Data'!U165,"")</f>
        <v/>
      </c>
    </row>
    <row r="135" spans="1:7" hidden="1" x14ac:dyDescent="0.3">
      <c r="A135" s="8" t="str">
        <f>IF('Club_Performance Data'!B166=1,'Club_Performance Data'!D166,"")</f>
        <v/>
      </c>
      <c r="B135" s="8" t="str">
        <f>IF('Club_Performance Data'!B166=1,'Club_Performance Data'!E166,"")</f>
        <v/>
      </c>
      <c r="C135" s="8" t="str">
        <f>IF('Club_Performance Data'!B166=1,'Club_Performance Data'!F166,"")</f>
        <v/>
      </c>
      <c r="D135" s="8" t="str">
        <f>IF('Club_Performance Data'!B166=1,'Club_Performance Data'!G166,"")</f>
        <v/>
      </c>
      <c r="E135" s="8" t="str">
        <f>IF('Club_Performance Data'!B166=1,'Club_Performance Data'!I166,"")</f>
        <v/>
      </c>
      <c r="F135" s="8" t="str">
        <f>IF('Club_Performance Data'!B166=1,'Club_Performance Data'!J166,"")</f>
        <v/>
      </c>
      <c r="G135" s="8" t="str">
        <f>IF('Club_Performance Data'!B166=1,'Club_Performance Data'!U166,"")</f>
        <v/>
      </c>
    </row>
    <row r="136" spans="1:7" hidden="1" x14ac:dyDescent="0.3">
      <c r="A136" s="8" t="str">
        <f>IF('Club_Performance Data'!B167=1,'Club_Performance Data'!D167,"")</f>
        <v/>
      </c>
      <c r="B136" s="8" t="str">
        <f>IF('Club_Performance Data'!B167=1,'Club_Performance Data'!E167,"")</f>
        <v/>
      </c>
      <c r="C136" s="8" t="str">
        <f>IF('Club_Performance Data'!B167=1,'Club_Performance Data'!F167,"")</f>
        <v/>
      </c>
      <c r="D136" s="8" t="str">
        <f>IF('Club_Performance Data'!B167=1,'Club_Performance Data'!G167,"")</f>
        <v/>
      </c>
      <c r="E136" s="8" t="str">
        <f>IF('Club_Performance Data'!B167=1,'Club_Performance Data'!I167,"")</f>
        <v/>
      </c>
      <c r="F136" s="8" t="str">
        <f>IF('Club_Performance Data'!B167=1,'Club_Performance Data'!J167,"")</f>
        <v/>
      </c>
      <c r="G136" s="8" t="str">
        <f>IF('Club_Performance Data'!B167=1,'Club_Performance Data'!U167,"")</f>
        <v/>
      </c>
    </row>
    <row r="137" spans="1:7" hidden="1" x14ac:dyDescent="0.3">
      <c r="A137" s="8" t="str">
        <f>IF('Club_Performance Data'!B168=1,'Club_Performance Data'!D168,"")</f>
        <v/>
      </c>
      <c r="B137" s="8" t="str">
        <f>IF('Club_Performance Data'!B168=1,'Club_Performance Data'!E168,"")</f>
        <v/>
      </c>
      <c r="C137" s="8" t="str">
        <f>IF('Club_Performance Data'!B168=1,'Club_Performance Data'!F168,"")</f>
        <v/>
      </c>
      <c r="D137" s="8" t="str">
        <f>IF('Club_Performance Data'!B168=1,'Club_Performance Data'!G168,"")</f>
        <v/>
      </c>
      <c r="E137" s="8" t="str">
        <f>IF('Club_Performance Data'!B168=1,'Club_Performance Data'!I168,"")</f>
        <v/>
      </c>
      <c r="F137" s="8" t="str">
        <f>IF('Club_Performance Data'!B168=1,'Club_Performance Data'!J168,"")</f>
        <v/>
      </c>
      <c r="G137" s="8" t="str">
        <f>IF('Club_Performance Data'!B168=1,'Club_Performance Data'!U168,"")</f>
        <v/>
      </c>
    </row>
    <row r="138" spans="1:7" hidden="1" x14ac:dyDescent="0.3">
      <c r="A138" s="8" t="str">
        <f>IF('Club_Performance Data'!B169=1,'Club_Performance Data'!D169,"")</f>
        <v/>
      </c>
      <c r="B138" s="8" t="str">
        <f>IF('Club_Performance Data'!B169=1,'Club_Performance Data'!E169,"")</f>
        <v/>
      </c>
      <c r="C138" s="8" t="str">
        <f>IF('Club_Performance Data'!B169=1,'Club_Performance Data'!F169,"")</f>
        <v/>
      </c>
      <c r="D138" s="8" t="str">
        <f>IF('Club_Performance Data'!B169=1,'Club_Performance Data'!G169,"")</f>
        <v/>
      </c>
      <c r="E138" s="8" t="str">
        <f>IF('Club_Performance Data'!B169=1,'Club_Performance Data'!I169,"")</f>
        <v/>
      </c>
      <c r="F138" s="8" t="str">
        <f>IF('Club_Performance Data'!B169=1,'Club_Performance Data'!J169,"")</f>
        <v/>
      </c>
      <c r="G138" s="8" t="str">
        <f>IF('Club_Performance Data'!B169=1,'Club_Performance Data'!U169,"")</f>
        <v/>
      </c>
    </row>
    <row r="139" spans="1:7" hidden="1" x14ac:dyDescent="0.3">
      <c r="A139" s="8" t="str">
        <f>IF('Club_Performance Data'!B170=1,'Club_Performance Data'!D170,"")</f>
        <v/>
      </c>
      <c r="B139" s="8" t="str">
        <f>IF('Club_Performance Data'!B170=1,'Club_Performance Data'!E170,"")</f>
        <v/>
      </c>
      <c r="C139" s="8" t="str">
        <f>IF('Club_Performance Data'!B170=1,'Club_Performance Data'!F170,"")</f>
        <v/>
      </c>
      <c r="D139" s="8" t="str">
        <f>IF('Club_Performance Data'!B170=1,'Club_Performance Data'!G170,"")</f>
        <v/>
      </c>
      <c r="E139" s="8" t="str">
        <f>IF('Club_Performance Data'!B170=1,'Club_Performance Data'!I170,"")</f>
        <v/>
      </c>
      <c r="F139" s="8" t="str">
        <f>IF('Club_Performance Data'!B170=1,'Club_Performance Data'!J170,"")</f>
        <v/>
      </c>
      <c r="G139" s="8" t="str">
        <f>IF('Club_Performance Data'!B170=1,'Club_Performance Data'!U170,"")</f>
        <v/>
      </c>
    </row>
    <row r="140" spans="1:7" hidden="1" x14ac:dyDescent="0.3">
      <c r="A140" s="8" t="str">
        <f>IF('Club_Performance Data'!B171=1,'Club_Performance Data'!D171,"")</f>
        <v/>
      </c>
      <c r="B140" s="8" t="str">
        <f>IF('Club_Performance Data'!B171=1,'Club_Performance Data'!E171,"")</f>
        <v/>
      </c>
      <c r="C140" s="8" t="str">
        <f>IF('Club_Performance Data'!B171=1,'Club_Performance Data'!F171,"")</f>
        <v/>
      </c>
      <c r="D140" s="8" t="str">
        <f>IF('Club_Performance Data'!B171=1,'Club_Performance Data'!G171,"")</f>
        <v/>
      </c>
      <c r="E140" s="8" t="str">
        <f>IF('Club_Performance Data'!B171=1,'Club_Performance Data'!I171,"")</f>
        <v/>
      </c>
      <c r="F140" s="8" t="str">
        <f>IF('Club_Performance Data'!B171=1,'Club_Performance Data'!J171,"")</f>
        <v/>
      </c>
      <c r="G140" s="8" t="str">
        <f>IF('Club_Performance Data'!B171=1,'Club_Performance Data'!U171,"")</f>
        <v/>
      </c>
    </row>
    <row r="141" spans="1:7" hidden="1" x14ac:dyDescent="0.3">
      <c r="A141" s="8" t="str">
        <f>IF('Club_Performance Data'!B172=1,'Club_Performance Data'!D172,"")</f>
        <v/>
      </c>
      <c r="B141" s="8" t="str">
        <f>IF('Club_Performance Data'!B172=1,'Club_Performance Data'!E172,"")</f>
        <v/>
      </c>
      <c r="C141" s="8" t="str">
        <f>IF('Club_Performance Data'!B172=1,'Club_Performance Data'!F172,"")</f>
        <v/>
      </c>
      <c r="D141" s="8" t="str">
        <f>IF('Club_Performance Data'!B172=1,'Club_Performance Data'!G172,"")</f>
        <v/>
      </c>
      <c r="E141" s="8" t="str">
        <f>IF('Club_Performance Data'!B172=1,'Club_Performance Data'!I172,"")</f>
        <v/>
      </c>
      <c r="F141" s="8" t="str">
        <f>IF('Club_Performance Data'!B172=1,'Club_Performance Data'!J172,"")</f>
        <v/>
      </c>
      <c r="G141" s="8" t="str">
        <f>IF('Club_Performance Data'!B172=1,'Club_Performance Data'!U172,"")</f>
        <v/>
      </c>
    </row>
    <row r="142" spans="1:7" hidden="1" x14ac:dyDescent="0.3">
      <c r="A142" s="8" t="str">
        <f>IF('Club_Performance Data'!B174=1,'Club_Performance Data'!D174,"")</f>
        <v/>
      </c>
      <c r="B142" s="8" t="str">
        <f>IF('Club_Performance Data'!B174=1,'Club_Performance Data'!E174,"")</f>
        <v/>
      </c>
      <c r="C142" s="8" t="str">
        <f>IF('Club_Performance Data'!B174=1,'Club_Performance Data'!F174,"")</f>
        <v/>
      </c>
      <c r="D142" s="8" t="str">
        <f>IF('Club_Performance Data'!B174=1,'Club_Performance Data'!G174,"")</f>
        <v/>
      </c>
      <c r="E142" s="8" t="str">
        <f>IF('Club_Performance Data'!B174=1,'Club_Performance Data'!I174,"")</f>
        <v/>
      </c>
      <c r="F142" s="8" t="str">
        <f>IF('Club_Performance Data'!B174=1,'Club_Performance Data'!J174,"")</f>
        <v/>
      </c>
      <c r="G142" s="8" t="str">
        <f>IF('Club_Performance Data'!B174=1,'Club_Performance Data'!U174,"")</f>
        <v/>
      </c>
    </row>
    <row r="143" spans="1:7" hidden="1" x14ac:dyDescent="0.3">
      <c r="A143" s="8" t="str">
        <f>IF('Club_Performance Data'!B175=1,'Club_Performance Data'!D175,"")</f>
        <v/>
      </c>
      <c r="B143" s="8" t="str">
        <f>IF('Club_Performance Data'!B175=1,'Club_Performance Data'!E175,"")</f>
        <v/>
      </c>
      <c r="C143" s="8" t="str">
        <f>IF('Club_Performance Data'!B175=1,'Club_Performance Data'!F175,"")</f>
        <v/>
      </c>
      <c r="D143" s="8" t="str">
        <f>IF('Club_Performance Data'!B175=1,'Club_Performance Data'!G175,"")</f>
        <v/>
      </c>
      <c r="E143" s="8" t="str">
        <f>IF('Club_Performance Data'!B175=1,'Club_Performance Data'!I175,"")</f>
        <v/>
      </c>
      <c r="F143" s="8" t="str">
        <f>IF('Club_Performance Data'!B175=1,'Club_Performance Data'!J175,"")</f>
        <v/>
      </c>
      <c r="G143" s="8" t="str">
        <f>IF('Club_Performance Data'!B175=1,'Club_Performance Data'!U175,"")</f>
        <v/>
      </c>
    </row>
    <row r="144" spans="1:7" hidden="1" x14ac:dyDescent="0.3">
      <c r="A144" s="8" t="str">
        <f>IF('Club_Performance Data'!B176=1,'Club_Performance Data'!D176,"")</f>
        <v/>
      </c>
      <c r="B144" s="8" t="str">
        <f>IF('Club_Performance Data'!B176=1,'Club_Performance Data'!E176,"")</f>
        <v/>
      </c>
      <c r="C144" s="8" t="str">
        <f>IF('Club_Performance Data'!B176=1,'Club_Performance Data'!F176,"")</f>
        <v/>
      </c>
      <c r="D144" s="8" t="str">
        <f>IF('Club_Performance Data'!B176=1,'Club_Performance Data'!G176,"")</f>
        <v/>
      </c>
      <c r="E144" s="8" t="str">
        <f>IF('Club_Performance Data'!B176=1,'Club_Performance Data'!I176,"")</f>
        <v/>
      </c>
      <c r="F144" s="8" t="str">
        <f>IF('Club_Performance Data'!B176=1,'Club_Performance Data'!J176,"")</f>
        <v/>
      </c>
      <c r="G144" s="8" t="str">
        <f>IF('Club_Performance Data'!B176=1,'Club_Performance Data'!U176,"")</f>
        <v/>
      </c>
    </row>
    <row r="145" spans="1:7" hidden="1" x14ac:dyDescent="0.3">
      <c r="A145" s="8" t="str">
        <f>IF('Club_Performance Data'!B178=1,'Club_Performance Data'!D178,"")</f>
        <v/>
      </c>
      <c r="B145" s="8" t="str">
        <f>IF('Club_Performance Data'!B178=1,'Club_Performance Data'!E178,"")</f>
        <v/>
      </c>
      <c r="C145" s="8" t="str">
        <f>IF('Club_Performance Data'!B178=1,'Club_Performance Data'!F178,"")</f>
        <v/>
      </c>
      <c r="D145" s="8" t="str">
        <f>IF('Club_Performance Data'!B178=1,'Club_Performance Data'!G178,"")</f>
        <v/>
      </c>
      <c r="E145" s="8" t="str">
        <f>IF('Club_Performance Data'!B178=1,'Club_Performance Data'!I178,"")</f>
        <v/>
      </c>
      <c r="F145" s="8" t="str">
        <f>IF('Club_Performance Data'!B178=1,'Club_Performance Data'!J178,"")</f>
        <v/>
      </c>
      <c r="G145" s="8" t="str">
        <f>IF('Club_Performance Data'!B178=1,'Club_Performance Data'!U178,"")</f>
        <v/>
      </c>
    </row>
    <row r="146" spans="1:7" hidden="1" x14ac:dyDescent="0.3">
      <c r="A146" s="8" t="str">
        <f>IF('Club_Performance Data'!B179=1,'Club_Performance Data'!D179,"")</f>
        <v/>
      </c>
      <c r="B146" s="8" t="str">
        <f>IF('Club_Performance Data'!B179=1,'Club_Performance Data'!E179,"")</f>
        <v/>
      </c>
      <c r="C146" s="8" t="str">
        <f>IF('Club_Performance Data'!B179=1,'Club_Performance Data'!F179,"")</f>
        <v/>
      </c>
      <c r="D146" s="8" t="str">
        <f>IF('Club_Performance Data'!B179=1,'Club_Performance Data'!G179,"")</f>
        <v/>
      </c>
      <c r="E146" s="8" t="str">
        <f>IF('Club_Performance Data'!B179=1,'Club_Performance Data'!I179,"")</f>
        <v/>
      </c>
      <c r="F146" s="8" t="str">
        <f>IF('Club_Performance Data'!B179=1,'Club_Performance Data'!J179,"")</f>
        <v/>
      </c>
      <c r="G146" s="8" t="str">
        <f>IF('Club_Performance Data'!B179=1,'Club_Performance Data'!U179,"")</f>
        <v/>
      </c>
    </row>
    <row r="147" spans="1:7" hidden="1" x14ac:dyDescent="0.3">
      <c r="A147" s="8" t="str">
        <f>IF('Club_Performance Data'!B180=1,'Club_Performance Data'!D180,"")</f>
        <v/>
      </c>
      <c r="B147" s="8" t="str">
        <f>IF('Club_Performance Data'!B180=1,'Club_Performance Data'!E180,"")</f>
        <v/>
      </c>
      <c r="C147" s="8" t="str">
        <f>IF('Club_Performance Data'!B180=1,'Club_Performance Data'!F180,"")</f>
        <v/>
      </c>
      <c r="D147" s="8" t="str">
        <f>IF('Club_Performance Data'!B180=1,'Club_Performance Data'!G180,"")</f>
        <v/>
      </c>
      <c r="E147" s="8" t="str">
        <f>IF('Club_Performance Data'!B180=1,'Club_Performance Data'!I180,"")</f>
        <v/>
      </c>
      <c r="F147" s="8" t="str">
        <f>IF('Club_Performance Data'!B180=1,'Club_Performance Data'!J180,"")</f>
        <v/>
      </c>
      <c r="G147" s="8" t="str">
        <f>IF('Club_Performance Data'!B180=1,'Club_Performance Data'!U180,"")</f>
        <v/>
      </c>
    </row>
    <row r="148" spans="1:7" hidden="1" x14ac:dyDescent="0.3">
      <c r="A148" s="8" t="str">
        <f>IF('Club_Performance Data'!B181=1,'Club_Performance Data'!D181,"")</f>
        <v/>
      </c>
      <c r="B148" s="8" t="str">
        <f>IF('Club_Performance Data'!B181=1,'Club_Performance Data'!E181,"")</f>
        <v/>
      </c>
      <c r="C148" s="8" t="str">
        <f>IF('Club_Performance Data'!B181=1,'Club_Performance Data'!F181,"")</f>
        <v/>
      </c>
      <c r="D148" s="8" t="str">
        <f>IF('Club_Performance Data'!B181=1,'Club_Performance Data'!G181,"")</f>
        <v/>
      </c>
      <c r="E148" s="8" t="str">
        <f>IF('Club_Performance Data'!B181=1,'Club_Performance Data'!I181,"")</f>
        <v/>
      </c>
      <c r="F148" s="8" t="str">
        <f>IF('Club_Performance Data'!B181=1,'Club_Performance Data'!J181,"")</f>
        <v/>
      </c>
      <c r="G148" s="8" t="str">
        <f>IF('Club_Performance Data'!B181=1,'Club_Performance Data'!U181,"")</f>
        <v/>
      </c>
    </row>
    <row r="149" spans="1:7" hidden="1" x14ac:dyDescent="0.3">
      <c r="A149" s="8" t="str">
        <f>IF('Club_Performance Data'!B182=1,'Club_Performance Data'!D182,"")</f>
        <v/>
      </c>
      <c r="B149" s="8" t="str">
        <f>IF('Club_Performance Data'!B182=1,'Club_Performance Data'!E182,"")</f>
        <v/>
      </c>
      <c r="C149" s="8" t="str">
        <f>IF('Club_Performance Data'!B182=1,'Club_Performance Data'!F182,"")</f>
        <v/>
      </c>
      <c r="D149" s="8" t="str">
        <f>IF('Club_Performance Data'!B182=1,'Club_Performance Data'!G182,"")</f>
        <v/>
      </c>
      <c r="E149" s="8" t="str">
        <f>IF('Club_Performance Data'!B182=1,'Club_Performance Data'!I182,"")</f>
        <v/>
      </c>
      <c r="F149" s="8" t="str">
        <f>IF('Club_Performance Data'!B182=1,'Club_Performance Data'!J182,"")</f>
        <v/>
      </c>
      <c r="G149" s="8" t="str">
        <f>IF('Club_Performance Data'!B182=1,'Club_Performance Data'!U182,"")</f>
        <v/>
      </c>
    </row>
    <row r="150" spans="1:7" hidden="1" x14ac:dyDescent="0.3">
      <c r="A150" s="8" t="str">
        <f>IF('Club_Performance Data'!B184=1,'Club_Performance Data'!D184,"")</f>
        <v/>
      </c>
      <c r="B150" s="8" t="str">
        <f>IF('Club_Performance Data'!B184=1,'Club_Performance Data'!E184,"")</f>
        <v/>
      </c>
      <c r="C150" s="8" t="str">
        <f>IF('Club_Performance Data'!B184=1,'Club_Performance Data'!F184,"")</f>
        <v/>
      </c>
      <c r="D150" s="8" t="str">
        <f>IF('Club_Performance Data'!B184=1,'Club_Performance Data'!G184,"")</f>
        <v/>
      </c>
      <c r="E150" s="8" t="str">
        <f>IF('Club_Performance Data'!B184=1,'Club_Performance Data'!I184,"")</f>
        <v/>
      </c>
      <c r="F150" s="8" t="str">
        <f>IF('Club_Performance Data'!B184=1,'Club_Performance Data'!J184,"")</f>
        <v/>
      </c>
      <c r="G150" s="8" t="str">
        <f>IF('Club_Performance Data'!B184=1,'Club_Performance Data'!U184,"")</f>
        <v/>
      </c>
    </row>
    <row r="151" spans="1:7" hidden="1" x14ac:dyDescent="0.3">
      <c r="A151" s="8" t="str">
        <f>IF('Club_Performance Data'!B185=1,'Club_Performance Data'!D185,"")</f>
        <v/>
      </c>
      <c r="B151" s="8" t="str">
        <f>IF('Club_Performance Data'!B185=1,'Club_Performance Data'!E185,"")</f>
        <v/>
      </c>
      <c r="C151" s="8" t="str">
        <f>IF('Club_Performance Data'!B185=1,'Club_Performance Data'!F185,"")</f>
        <v/>
      </c>
      <c r="D151" s="8" t="str">
        <f>IF('Club_Performance Data'!B185=1,'Club_Performance Data'!G185,"")</f>
        <v/>
      </c>
      <c r="E151" s="8" t="str">
        <f>IF('Club_Performance Data'!B185=1,'Club_Performance Data'!I185,"")</f>
        <v/>
      </c>
      <c r="F151" s="8" t="str">
        <f>IF('Club_Performance Data'!B185=1,'Club_Performance Data'!J185,"")</f>
        <v/>
      </c>
      <c r="G151" s="8" t="str">
        <f>IF('Club_Performance Data'!B185=1,'Club_Performance Data'!U185,"")</f>
        <v/>
      </c>
    </row>
    <row r="152" spans="1:7" hidden="1" x14ac:dyDescent="0.3">
      <c r="A152" s="8" t="str">
        <f>IF('Club_Performance Data'!B187=1,'Club_Performance Data'!D187,"")</f>
        <v/>
      </c>
      <c r="B152" s="8" t="str">
        <f>IF('Club_Performance Data'!B187=1,'Club_Performance Data'!E187,"")</f>
        <v/>
      </c>
      <c r="C152" s="8" t="str">
        <f>IF('Club_Performance Data'!B187=1,'Club_Performance Data'!F187,"")</f>
        <v/>
      </c>
      <c r="D152" s="8" t="str">
        <f>IF('Club_Performance Data'!B187=1,'Club_Performance Data'!G187,"")</f>
        <v/>
      </c>
      <c r="E152" s="8" t="str">
        <f>IF('Club_Performance Data'!B187=1,'Club_Performance Data'!I187,"")</f>
        <v/>
      </c>
      <c r="F152" s="8" t="str">
        <f>IF('Club_Performance Data'!B187=1,'Club_Performance Data'!J187,"")</f>
        <v/>
      </c>
      <c r="G152" s="8" t="str">
        <f>IF('Club_Performance Data'!B187=1,'Club_Performance Data'!U187,"")</f>
        <v/>
      </c>
    </row>
    <row r="153" spans="1:7" hidden="1" x14ac:dyDescent="0.3">
      <c r="A153" s="8" t="str">
        <f>IF('Club_Performance Data'!B188=1,'Club_Performance Data'!D188,"")</f>
        <v/>
      </c>
      <c r="B153" s="8" t="str">
        <f>IF('Club_Performance Data'!B188=1,'Club_Performance Data'!E188,"")</f>
        <v/>
      </c>
      <c r="C153" s="8" t="str">
        <f>IF('Club_Performance Data'!B188=1,'Club_Performance Data'!F188,"")</f>
        <v/>
      </c>
      <c r="D153" s="8" t="str">
        <f>IF('Club_Performance Data'!B188=1,'Club_Performance Data'!G188,"")</f>
        <v/>
      </c>
      <c r="E153" s="8" t="str">
        <f>IF('Club_Performance Data'!B188=1,'Club_Performance Data'!I188,"")</f>
        <v/>
      </c>
      <c r="F153" s="8" t="str">
        <f>IF('Club_Performance Data'!B188=1,'Club_Performance Data'!J188,"")</f>
        <v/>
      </c>
      <c r="G153" s="8" t="str">
        <f>IF('Club_Performance Data'!B188=1,'Club_Performance Data'!U188,"")</f>
        <v/>
      </c>
    </row>
    <row r="154" spans="1:7" hidden="1" x14ac:dyDescent="0.3">
      <c r="A154" s="8" t="str">
        <f>IF('Club_Performance Data'!B189=1,'Club_Performance Data'!D189,"")</f>
        <v/>
      </c>
      <c r="B154" s="8" t="str">
        <f>IF('Club_Performance Data'!B189=1,'Club_Performance Data'!E189,"")</f>
        <v/>
      </c>
      <c r="C154" s="8" t="str">
        <f>IF('Club_Performance Data'!B189=1,'Club_Performance Data'!F189,"")</f>
        <v/>
      </c>
      <c r="D154" s="8" t="str">
        <f>IF('Club_Performance Data'!B189=1,'Club_Performance Data'!G189,"")</f>
        <v/>
      </c>
      <c r="E154" s="8" t="str">
        <f>IF('Club_Performance Data'!B189=1,'Club_Performance Data'!I189,"")</f>
        <v/>
      </c>
      <c r="F154" s="8" t="str">
        <f>IF('Club_Performance Data'!B189=1,'Club_Performance Data'!J189,"")</f>
        <v/>
      </c>
      <c r="G154" s="8" t="str">
        <f>IF('Club_Performance Data'!B189=1,'Club_Performance Data'!U189,"")</f>
        <v/>
      </c>
    </row>
    <row r="155" spans="1:7" hidden="1" x14ac:dyDescent="0.3">
      <c r="A155" s="8" t="str">
        <f>IF('Club_Performance Data'!B190=1,'Club_Performance Data'!D190,"")</f>
        <v/>
      </c>
      <c r="B155" s="8" t="str">
        <f>IF('Club_Performance Data'!B190=1,'Club_Performance Data'!E190,"")</f>
        <v/>
      </c>
      <c r="C155" s="8" t="str">
        <f>IF('Club_Performance Data'!B190=1,'Club_Performance Data'!F190,"")</f>
        <v/>
      </c>
      <c r="D155" s="8" t="str">
        <f>IF('Club_Performance Data'!B190=1,'Club_Performance Data'!G190,"")</f>
        <v/>
      </c>
      <c r="E155" s="8" t="str">
        <f>IF('Club_Performance Data'!B190=1,'Club_Performance Data'!I190,"")</f>
        <v/>
      </c>
      <c r="F155" s="8" t="str">
        <f>IF('Club_Performance Data'!B190=1,'Club_Performance Data'!J190,"")</f>
        <v/>
      </c>
      <c r="G155" s="8" t="str">
        <f>IF('Club_Performance Data'!B190=1,'Club_Performance Data'!U190,"")</f>
        <v/>
      </c>
    </row>
    <row r="156" spans="1:7" hidden="1" x14ac:dyDescent="0.3">
      <c r="A156" s="8" t="str">
        <f>IF('Club_Performance Data'!B191=1,'Club_Performance Data'!D191,"")</f>
        <v/>
      </c>
      <c r="B156" s="8" t="str">
        <f>IF('Club_Performance Data'!B191=1,'Club_Performance Data'!E191,"")</f>
        <v/>
      </c>
      <c r="C156" s="8" t="str">
        <f>IF('Club_Performance Data'!B191=1,'Club_Performance Data'!F191,"")</f>
        <v/>
      </c>
      <c r="D156" s="8" t="str">
        <f>IF('Club_Performance Data'!B191=1,'Club_Performance Data'!G191,"")</f>
        <v/>
      </c>
      <c r="E156" s="8" t="str">
        <f>IF('Club_Performance Data'!B191=1,'Club_Performance Data'!I191,"")</f>
        <v/>
      </c>
      <c r="F156" s="8" t="str">
        <f>IF('Club_Performance Data'!B191=1,'Club_Performance Data'!J191,"")</f>
        <v/>
      </c>
      <c r="G156" s="8" t="str">
        <f>IF('Club_Performance Data'!B191=1,'Club_Performance Data'!U191,"")</f>
        <v/>
      </c>
    </row>
    <row r="157" spans="1:7" hidden="1" x14ac:dyDescent="0.3">
      <c r="A157" s="8" t="str">
        <f>IF('Club_Performance Data'!B192=1,'Club_Performance Data'!D192,"")</f>
        <v/>
      </c>
      <c r="B157" s="8" t="str">
        <f>IF('Club_Performance Data'!B192=1,'Club_Performance Data'!E192,"")</f>
        <v/>
      </c>
      <c r="C157" s="8" t="str">
        <f>IF('Club_Performance Data'!B192=1,'Club_Performance Data'!F192,"")</f>
        <v/>
      </c>
      <c r="D157" s="8" t="str">
        <f>IF('Club_Performance Data'!B192=1,'Club_Performance Data'!G192,"")</f>
        <v/>
      </c>
      <c r="E157" s="8" t="str">
        <f>IF('Club_Performance Data'!B192=1,'Club_Performance Data'!I192,"")</f>
        <v/>
      </c>
      <c r="F157" s="8" t="str">
        <f>IF('Club_Performance Data'!B192=1,'Club_Performance Data'!J192,"")</f>
        <v/>
      </c>
      <c r="G157" s="8" t="str">
        <f>IF('Club_Performance Data'!B192=1,'Club_Performance Data'!U192,"")</f>
        <v/>
      </c>
    </row>
    <row r="158" spans="1:7" hidden="1" x14ac:dyDescent="0.3">
      <c r="A158" s="8" t="str">
        <f>IF('Club_Performance Data'!B194=1,'Club_Performance Data'!D194,"")</f>
        <v/>
      </c>
      <c r="B158" s="8" t="str">
        <f>IF('Club_Performance Data'!B194=1,'Club_Performance Data'!E194,"")</f>
        <v/>
      </c>
      <c r="C158" s="8" t="str">
        <f>IF('Club_Performance Data'!B194=1,'Club_Performance Data'!F194,"")</f>
        <v/>
      </c>
      <c r="D158" s="8" t="str">
        <f>IF('Club_Performance Data'!B194=1,'Club_Performance Data'!G194,"")</f>
        <v/>
      </c>
      <c r="E158" s="8" t="str">
        <f>IF('Club_Performance Data'!B194=1,'Club_Performance Data'!I194,"")</f>
        <v/>
      </c>
      <c r="F158" s="8" t="str">
        <f>IF('Club_Performance Data'!B194=1,'Club_Performance Data'!J194,"")</f>
        <v/>
      </c>
      <c r="G158" s="8" t="str">
        <f>IF('Club_Performance Data'!B194=1,'Club_Performance Data'!U194,"")</f>
        <v/>
      </c>
    </row>
    <row r="159" spans="1:7" hidden="1" x14ac:dyDescent="0.3">
      <c r="A159" s="8" t="str">
        <f>IF('Club_Performance Data'!B195=1,'Club_Performance Data'!D195,"")</f>
        <v/>
      </c>
      <c r="B159" s="8" t="str">
        <f>IF('Club_Performance Data'!B195=1,'Club_Performance Data'!E195,"")</f>
        <v/>
      </c>
      <c r="C159" s="8" t="str">
        <f>IF('Club_Performance Data'!B195=1,'Club_Performance Data'!F195,"")</f>
        <v/>
      </c>
      <c r="D159" s="8" t="str">
        <f>IF('Club_Performance Data'!B195=1,'Club_Performance Data'!G195,"")</f>
        <v/>
      </c>
      <c r="E159" s="8" t="str">
        <f>IF('Club_Performance Data'!B195=1,'Club_Performance Data'!I195,"")</f>
        <v/>
      </c>
      <c r="F159" s="8" t="str">
        <f>IF('Club_Performance Data'!B195=1,'Club_Performance Data'!J195,"")</f>
        <v/>
      </c>
      <c r="G159" s="8" t="str">
        <f>IF('Club_Performance Data'!B195=1,'Club_Performance Data'!U195,"")</f>
        <v/>
      </c>
    </row>
    <row r="160" spans="1:7" hidden="1" x14ac:dyDescent="0.3">
      <c r="A160" s="8" t="str">
        <f>IF('Club_Performance Data'!B196=1,'Club_Performance Data'!D196,"")</f>
        <v/>
      </c>
      <c r="B160" s="8" t="str">
        <f>IF('Club_Performance Data'!B196=1,'Club_Performance Data'!E196,"")</f>
        <v/>
      </c>
      <c r="C160" s="8" t="str">
        <f>IF('Club_Performance Data'!B196=1,'Club_Performance Data'!F196,"")</f>
        <v/>
      </c>
      <c r="D160" s="8" t="str">
        <f>IF('Club_Performance Data'!B196=1,'Club_Performance Data'!G196,"")</f>
        <v/>
      </c>
      <c r="E160" s="8" t="str">
        <f>IF('Club_Performance Data'!B196=1,'Club_Performance Data'!I196,"")</f>
        <v/>
      </c>
      <c r="F160" s="8" t="str">
        <f>IF('Club_Performance Data'!B196=1,'Club_Performance Data'!J196,"")</f>
        <v/>
      </c>
      <c r="G160" s="8" t="str">
        <f>IF('Club_Performance Data'!B196=1,'Club_Performance Data'!U196,"")</f>
        <v/>
      </c>
    </row>
    <row r="161" spans="1:7" hidden="1" x14ac:dyDescent="0.3">
      <c r="A161" s="8" t="str">
        <f>IF('Club_Performance Data'!B198=1,'Club_Performance Data'!D198,"")</f>
        <v/>
      </c>
      <c r="B161" s="8" t="str">
        <f>IF('Club_Performance Data'!B198=1,'Club_Performance Data'!E198,"")</f>
        <v/>
      </c>
      <c r="C161" s="8" t="str">
        <f>IF('Club_Performance Data'!B198=1,'Club_Performance Data'!F198,"")</f>
        <v/>
      </c>
      <c r="D161" s="8" t="str">
        <f>IF('Club_Performance Data'!B198=1,'Club_Performance Data'!G198,"")</f>
        <v/>
      </c>
      <c r="E161" s="8" t="str">
        <f>IF('Club_Performance Data'!B198=1,'Club_Performance Data'!I198,"")</f>
        <v/>
      </c>
      <c r="F161" s="8" t="str">
        <f>IF('Club_Performance Data'!B198=1,'Club_Performance Data'!J198,"")</f>
        <v/>
      </c>
      <c r="G161" s="8" t="str">
        <f>IF('Club_Performance Data'!B198=1,'Club_Performance Data'!U198,"")</f>
        <v/>
      </c>
    </row>
    <row r="162" spans="1:7" hidden="1" x14ac:dyDescent="0.3">
      <c r="A162" s="8" t="str">
        <f>IF('Club_Performance Data'!B201=1,'Club_Performance Data'!D201,"")</f>
        <v/>
      </c>
      <c r="B162" s="8" t="str">
        <f>IF('Club_Performance Data'!B201=1,'Club_Performance Data'!E201,"")</f>
        <v/>
      </c>
      <c r="C162" s="8" t="str">
        <f>IF('Club_Performance Data'!B201=1,'Club_Performance Data'!F201,"")</f>
        <v/>
      </c>
      <c r="D162" s="8" t="str">
        <f>IF('Club_Performance Data'!B201=1,'Club_Performance Data'!G201,"")</f>
        <v/>
      </c>
      <c r="E162" s="8" t="str">
        <f>IF('Club_Performance Data'!B201=1,'Club_Performance Data'!I201,"")</f>
        <v/>
      </c>
      <c r="F162" s="8" t="str">
        <f>IF('Club_Performance Data'!B201=1,'Club_Performance Data'!J201,"")</f>
        <v/>
      </c>
      <c r="G162" s="8" t="str">
        <f>IF('Club_Performance Data'!B201=1,'Club_Performance Data'!U201,"")</f>
        <v/>
      </c>
    </row>
    <row r="163" spans="1:7" hidden="1" x14ac:dyDescent="0.3">
      <c r="A163" s="8" t="str">
        <f>IF('Club_Performance Data'!B202=1,'Club_Performance Data'!D202,"")</f>
        <v/>
      </c>
      <c r="B163" s="8" t="str">
        <f>IF('Club_Performance Data'!B202=1,'Club_Performance Data'!E202,"")</f>
        <v/>
      </c>
      <c r="C163" s="8" t="str">
        <f>IF('Club_Performance Data'!B202=1,'Club_Performance Data'!F202,"")</f>
        <v/>
      </c>
      <c r="D163" s="8" t="str">
        <f>IF('Club_Performance Data'!B202=1,'Club_Performance Data'!G202,"")</f>
        <v/>
      </c>
      <c r="E163" s="8" t="str">
        <f>IF('Club_Performance Data'!B202=1,'Club_Performance Data'!I202,"")</f>
        <v/>
      </c>
      <c r="F163" s="8" t="str">
        <f>IF('Club_Performance Data'!B202=1,'Club_Performance Data'!J202,"")</f>
        <v/>
      </c>
      <c r="G163" s="8" t="str">
        <f>IF('Club_Performance Data'!B202=1,'Club_Performance Data'!U202,"")</f>
        <v/>
      </c>
    </row>
    <row r="164" spans="1:7" hidden="1" x14ac:dyDescent="0.3">
      <c r="A164" s="8" t="str">
        <f>IF('Club_Performance Data'!B204=1,'Club_Performance Data'!D204,"")</f>
        <v/>
      </c>
      <c r="B164" s="8" t="str">
        <f>IF('Club_Performance Data'!B204=1,'Club_Performance Data'!E204,"")</f>
        <v/>
      </c>
      <c r="C164" s="8" t="str">
        <f>IF('Club_Performance Data'!B204=1,'Club_Performance Data'!F204,"")</f>
        <v/>
      </c>
      <c r="D164" s="8" t="str">
        <f>IF('Club_Performance Data'!B204=1,'Club_Performance Data'!G204,"")</f>
        <v/>
      </c>
      <c r="E164" s="8" t="str">
        <f>IF('Club_Performance Data'!B204=1,'Club_Performance Data'!I204,"")</f>
        <v/>
      </c>
      <c r="F164" s="8" t="str">
        <f>IF('Club_Performance Data'!B204=1,'Club_Performance Data'!J204,"")</f>
        <v/>
      </c>
      <c r="G164" s="8" t="str">
        <f>IF('Club_Performance Data'!B204=1,'Club_Performance Data'!U204,"")</f>
        <v/>
      </c>
    </row>
    <row r="165" spans="1:7" hidden="1" x14ac:dyDescent="0.3">
      <c r="A165" s="8" t="str">
        <f>IF('Club_Performance Data'!B208=1,'Club_Performance Data'!D208,"")</f>
        <v/>
      </c>
      <c r="B165" s="8" t="str">
        <f>IF('Club_Performance Data'!B208=1,'Club_Performance Data'!E208,"")</f>
        <v/>
      </c>
      <c r="C165" s="8" t="str">
        <f>IF('Club_Performance Data'!B208=1,'Club_Performance Data'!F208,"")</f>
        <v/>
      </c>
      <c r="D165" s="8" t="str">
        <f>IF('Club_Performance Data'!B208=1,'Club_Performance Data'!G208,"")</f>
        <v/>
      </c>
      <c r="E165" s="8" t="str">
        <f>IF('Club_Performance Data'!B208=1,'Club_Performance Data'!I208,"")</f>
        <v/>
      </c>
      <c r="F165" s="8" t="str">
        <f>IF('Club_Performance Data'!B208=1,'Club_Performance Data'!J208,"")</f>
        <v/>
      </c>
      <c r="G165" s="8" t="str">
        <f>IF('Club_Performance Data'!B208=1,'Club_Performance Data'!U208,"")</f>
        <v/>
      </c>
    </row>
    <row r="166" spans="1:7" hidden="1" x14ac:dyDescent="0.3">
      <c r="A166" s="8" t="str">
        <f>IF('Club_Performance Data'!B211=1,'Club_Performance Data'!D211,"")</f>
        <v/>
      </c>
      <c r="B166" s="8" t="str">
        <f>IF('Club_Performance Data'!B211=1,'Club_Performance Data'!E211,"")</f>
        <v/>
      </c>
      <c r="C166" s="8" t="str">
        <f>IF('Club_Performance Data'!B211=1,'Club_Performance Data'!F211,"")</f>
        <v/>
      </c>
      <c r="D166" s="8" t="str">
        <f>IF('Club_Performance Data'!B211=1,'Club_Performance Data'!G211,"")</f>
        <v/>
      </c>
      <c r="E166" s="8" t="str">
        <f>IF('Club_Performance Data'!B211=1,'Club_Performance Data'!I211,"")</f>
        <v/>
      </c>
      <c r="F166" s="8" t="str">
        <f>IF('Club_Performance Data'!B211=1,'Club_Performance Data'!J211,"")</f>
        <v/>
      </c>
      <c r="G166" s="8" t="str">
        <f>IF('Club_Performance Data'!B211=1,'Club_Performance Data'!U211,"")</f>
        <v/>
      </c>
    </row>
    <row r="167" spans="1:7" hidden="1" x14ac:dyDescent="0.3">
      <c r="A167" s="8" t="str">
        <f>IF('Club_Performance Data'!B212=1,'Club_Performance Data'!D212,"")</f>
        <v/>
      </c>
      <c r="B167" s="8" t="str">
        <f>IF('Club_Performance Data'!B212=1,'Club_Performance Data'!E212,"")</f>
        <v/>
      </c>
      <c r="C167" s="8" t="str">
        <f>IF('Club_Performance Data'!B212=1,'Club_Performance Data'!F212,"")</f>
        <v/>
      </c>
      <c r="D167" s="8" t="str">
        <f>IF('Club_Performance Data'!B212=1,'Club_Performance Data'!G212,"")</f>
        <v/>
      </c>
      <c r="E167" s="8" t="str">
        <f>IF('Club_Performance Data'!B212=1,'Club_Performance Data'!I212,"")</f>
        <v/>
      </c>
      <c r="F167" s="8" t="str">
        <f>IF('Club_Performance Data'!B212=1,'Club_Performance Data'!J212,"")</f>
        <v/>
      </c>
      <c r="G167" s="8" t="str">
        <f>IF('Club_Performance Data'!B212=1,'Club_Performance Data'!U212,"")</f>
        <v/>
      </c>
    </row>
    <row r="168" spans="1:7" hidden="1" x14ac:dyDescent="0.3">
      <c r="A168" s="8" t="str">
        <f>IF('Club_Performance Data'!B214=1,'Club_Performance Data'!D214,"")</f>
        <v/>
      </c>
      <c r="B168" s="8" t="str">
        <f>IF('Club_Performance Data'!B214=1,'Club_Performance Data'!E214,"")</f>
        <v/>
      </c>
      <c r="C168" s="8" t="str">
        <f>IF('Club_Performance Data'!B214=1,'Club_Performance Data'!F214,"")</f>
        <v/>
      </c>
      <c r="D168" s="8" t="str">
        <f>IF('Club_Performance Data'!B214=1,'Club_Performance Data'!G214,"")</f>
        <v/>
      </c>
      <c r="E168" s="8" t="str">
        <f>IF('Club_Performance Data'!B214=1,'Club_Performance Data'!I214,"")</f>
        <v/>
      </c>
      <c r="F168" s="8" t="str">
        <f>IF('Club_Performance Data'!B214=1,'Club_Performance Data'!J214,"")</f>
        <v/>
      </c>
      <c r="G168" s="8" t="str">
        <f>IF('Club_Performance Data'!B214=1,'Club_Performance Data'!U214,"")</f>
        <v/>
      </c>
    </row>
    <row r="169" spans="1:7" hidden="1" x14ac:dyDescent="0.3">
      <c r="A169" s="8" t="str">
        <f>IF('Club_Performance Data'!B215=1,'Club_Performance Data'!D215,"")</f>
        <v/>
      </c>
      <c r="B169" s="8" t="str">
        <f>IF('Club_Performance Data'!B215=1,'Club_Performance Data'!E215,"")</f>
        <v/>
      </c>
      <c r="C169" s="8" t="str">
        <f>IF('Club_Performance Data'!B215=1,'Club_Performance Data'!F215,"")</f>
        <v/>
      </c>
      <c r="D169" s="8" t="str">
        <f>IF('Club_Performance Data'!B215=1,'Club_Performance Data'!G215,"")</f>
        <v/>
      </c>
      <c r="E169" s="8" t="str">
        <f>IF('Club_Performance Data'!B215=1,'Club_Performance Data'!I215,"")</f>
        <v/>
      </c>
      <c r="F169" s="8" t="str">
        <f>IF('Club_Performance Data'!B215=1,'Club_Performance Data'!J215,"")</f>
        <v/>
      </c>
      <c r="G169" s="8" t="str">
        <f>IF('Club_Performance Data'!B215=1,'Club_Performance Data'!U215,"")</f>
        <v/>
      </c>
    </row>
    <row r="170" spans="1:7" hidden="1" x14ac:dyDescent="0.3">
      <c r="A170" s="8" t="str">
        <f>IF('Club_Performance Data'!B216=1,'Club_Performance Data'!D216,"")</f>
        <v/>
      </c>
      <c r="B170" s="8" t="str">
        <f>IF('Club_Performance Data'!B216=1,'Club_Performance Data'!E216,"")</f>
        <v/>
      </c>
      <c r="C170" s="8" t="str">
        <f>IF('Club_Performance Data'!B216=1,'Club_Performance Data'!F216,"")</f>
        <v/>
      </c>
      <c r="D170" s="8" t="str">
        <f>IF('Club_Performance Data'!B216=1,'Club_Performance Data'!G216,"")</f>
        <v/>
      </c>
      <c r="E170" s="8" t="str">
        <f>IF('Club_Performance Data'!B216=1,'Club_Performance Data'!I216,"")</f>
        <v/>
      </c>
      <c r="F170" s="8" t="str">
        <f>IF('Club_Performance Data'!B216=1,'Club_Performance Data'!J216,"")</f>
        <v/>
      </c>
      <c r="G170" s="8" t="str">
        <f>IF('Club_Performance Data'!B216=1,'Club_Performance Data'!U216,"")</f>
        <v/>
      </c>
    </row>
    <row r="171" spans="1:7" hidden="1" x14ac:dyDescent="0.3">
      <c r="A171" s="8" t="str">
        <f>IF('Club_Performance Data'!B218=1,'Club_Performance Data'!D218,"")</f>
        <v/>
      </c>
      <c r="B171" s="8" t="str">
        <f>IF('Club_Performance Data'!B218=1,'Club_Performance Data'!E218,"")</f>
        <v/>
      </c>
      <c r="C171" s="8" t="str">
        <f>IF('Club_Performance Data'!B218=1,'Club_Performance Data'!F218,"")</f>
        <v/>
      </c>
      <c r="D171" s="8" t="str">
        <f>IF('Club_Performance Data'!B218=1,'Club_Performance Data'!G218,"")</f>
        <v/>
      </c>
      <c r="E171" s="8" t="str">
        <f>IF('Club_Performance Data'!B218=1,'Club_Performance Data'!I218,"")</f>
        <v/>
      </c>
      <c r="F171" s="8" t="str">
        <f>IF('Club_Performance Data'!B218=1,'Club_Performance Data'!J218,"")</f>
        <v/>
      </c>
      <c r="G171" s="8" t="str">
        <f>IF('Club_Performance Data'!B218=1,'Club_Performance Data'!U218,"")</f>
        <v/>
      </c>
    </row>
    <row r="172" spans="1:7" hidden="1" x14ac:dyDescent="0.3">
      <c r="A172" s="8" t="str">
        <f>IF('Club_Performance Data'!B219=1,'Club_Performance Data'!D219,"")</f>
        <v/>
      </c>
      <c r="B172" s="8" t="str">
        <f>IF('Club_Performance Data'!B219=1,'Club_Performance Data'!E219,"")</f>
        <v/>
      </c>
      <c r="C172" s="8" t="str">
        <f>IF('Club_Performance Data'!B219=1,'Club_Performance Data'!F219,"")</f>
        <v/>
      </c>
      <c r="D172" s="8" t="str">
        <f>IF('Club_Performance Data'!B219=1,'Club_Performance Data'!G219,"")</f>
        <v/>
      </c>
      <c r="E172" s="8" t="str">
        <f>IF('Club_Performance Data'!B219=1,'Club_Performance Data'!I219,"")</f>
        <v/>
      </c>
      <c r="F172" s="8" t="str">
        <f>IF('Club_Performance Data'!B219=1,'Club_Performance Data'!J219,"")</f>
        <v/>
      </c>
      <c r="G172" s="8" t="str">
        <f>IF('Club_Performance Data'!B219=1,'Club_Performance Data'!U219,"")</f>
        <v/>
      </c>
    </row>
    <row r="173" spans="1:7" hidden="1" x14ac:dyDescent="0.3">
      <c r="A173" s="8" t="str">
        <f>IF('Club_Performance Data'!B221=1,'Club_Performance Data'!D221,"")</f>
        <v/>
      </c>
      <c r="B173" s="8" t="str">
        <f>IF('Club_Performance Data'!B221=1,'Club_Performance Data'!E221,"")</f>
        <v/>
      </c>
      <c r="C173" s="8" t="str">
        <f>IF('Club_Performance Data'!B221=1,'Club_Performance Data'!F221,"")</f>
        <v/>
      </c>
      <c r="D173" s="8" t="str">
        <f>IF('Club_Performance Data'!B221=1,'Club_Performance Data'!G221,"")</f>
        <v/>
      </c>
      <c r="E173" s="8" t="str">
        <f>IF('Club_Performance Data'!B221=1,'Club_Performance Data'!I221,"")</f>
        <v/>
      </c>
      <c r="F173" s="8" t="str">
        <f>IF('Club_Performance Data'!B221=1,'Club_Performance Data'!J221,"")</f>
        <v/>
      </c>
      <c r="G173" s="8" t="str">
        <f>IF('Club_Performance Data'!B221=1,'Club_Performance Data'!U221,"")</f>
        <v/>
      </c>
    </row>
    <row r="174" spans="1:7" hidden="1" x14ac:dyDescent="0.3">
      <c r="A174" s="8" t="str">
        <f>IF('Club_Performance Data'!B222=1,'Club_Performance Data'!D222,"")</f>
        <v/>
      </c>
      <c r="B174" s="8" t="str">
        <f>IF('Club_Performance Data'!B222=1,'Club_Performance Data'!E222,"")</f>
        <v/>
      </c>
      <c r="C174" s="8" t="str">
        <f>IF('Club_Performance Data'!B222=1,'Club_Performance Data'!F222,"")</f>
        <v/>
      </c>
      <c r="D174" s="8" t="str">
        <f>IF('Club_Performance Data'!B222=1,'Club_Performance Data'!G222,"")</f>
        <v/>
      </c>
      <c r="E174" s="8" t="str">
        <f>IF('Club_Performance Data'!B222=1,'Club_Performance Data'!I222,"")</f>
        <v/>
      </c>
      <c r="F174" s="8" t="str">
        <f>IF('Club_Performance Data'!B222=1,'Club_Performance Data'!J222,"")</f>
        <v/>
      </c>
      <c r="G174" s="8" t="str">
        <f>IF('Club_Performance Data'!B222=1,'Club_Performance Data'!U222,"")</f>
        <v/>
      </c>
    </row>
    <row r="175" spans="1:7" hidden="1" x14ac:dyDescent="0.3">
      <c r="A175" s="8" t="str">
        <f>IF('Club_Performance Data'!B223=1,'Club_Performance Data'!D223,"")</f>
        <v/>
      </c>
      <c r="B175" s="8" t="str">
        <f>IF('Club_Performance Data'!B223=1,'Club_Performance Data'!E223,"")</f>
        <v/>
      </c>
      <c r="C175" s="8" t="str">
        <f>IF('Club_Performance Data'!B223=1,'Club_Performance Data'!F223,"")</f>
        <v/>
      </c>
      <c r="D175" s="8" t="str">
        <f>IF('Club_Performance Data'!B223=1,'Club_Performance Data'!G223,"")</f>
        <v/>
      </c>
      <c r="E175" s="8" t="str">
        <f>IF('Club_Performance Data'!B223=1,'Club_Performance Data'!I223,"")</f>
        <v/>
      </c>
      <c r="F175" s="8" t="str">
        <f>IF('Club_Performance Data'!B223=1,'Club_Performance Data'!J223,"")</f>
        <v/>
      </c>
      <c r="G175" s="8" t="str">
        <f>IF('Club_Performance Data'!B223=1,'Club_Performance Data'!U223,"")</f>
        <v/>
      </c>
    </row>
    <row r="176" spans="1:7" hidden="1" x14ac:dyDescent="0.3">
      <c r="A176" s="8" t="str">
        <f>IF('Club_Performance Data'!B224=1,'Club_Performance Data'!D224,"")</f>
        <v/>
      </c>
      <c r="B176" s="8" t="str">
        <f>IF('Club_Performance Data'!B224=1,'Club_Performance Data'!E224,"")</f>
        <v/>
      </c>
      <c r="C176" s="8" t="str">
        <f>IF('Club_Performance Data'!B224=1,'Club_Performance Data'!F224,"")</f>
        <v/>
      </c>
      <c r="D176" s="8" t="str">
        <f>IF('Club_Performance Data'!B224=1,'Club_Performance Data'!G224,"")</f>
        <v/>
      </c>
      <c r="E176" s="8" t="str">
        <f>IF('Club_Performance Data'!B224=1,'Club_Performance Data'!I224,"")</f>
        <v/>
      </c>
      <c r="F176" s="8" t="str">
        <f>IF('Club_Performance Data'!B224=1,'Club_Performance Data'!J224,"")</f>
        <v/>
      </c>
      <c r="G176" s="8" t="str">
        <f>IF('Club_Performance Data'!B224=1,'Club_Performance Data'!U224,"")</f>
        <v/>
      </c>
    </row>
    <row r="177" spans="1:7" hidden="1" x14ac:dyDescent="0.3">
      <c r="A177" s="8" t="str">
        <f>IF('Club_Performance Data'!B225=1,'Club_Performance Data'!D225,"")</f>
        <v/>
      </c>
      <c r="B177" s="8" t="str">
        <f>IF('Club_Performance Data'!B225=1,'Club_Performance Data'!E225,"")</f>
        <v/>
      </c>
      <c r="C177" s="8" t="str">
        <f>IF('Club_Performance Data'!B225=1,'Club_Performance Data'!F225,"")</f>
        <v/>
      </c>
      <c r="D177" s="8" t="str">
        <f>IF('Club_Performance Data'!B225=1,'Club_Performance Data'!G225,"")</f>
        <v/>
      </c>
      <c r="E177" s="8" t="str">
        <f>IF('Club_Performance Data'!B225=1,'Club_Performance Data'!I225,"")</f>
        <v/>
      </c>
      <c r="F177" s="8" t="str">
        <f>IF('Club_Performance Data'!B225=1,'Club_Performance Data'!J225,"")</f>
        <v/>
      </c>
      <c r="G177" s="8" t="str">
        <f>IF('Club_Performance Data'!B225=1,'Club_Performance Data'!U225,"")</f>
        <v/>
      </c>
    </row>
    <row r="178" spans="1:7" hidden="1" x14ac:dyDescent="0.3">
      <c r="A178" s="8" t="str">
        <f>IF('Club_Performance Data'!B226=1,'Club_Performance Data'!D226,"")</f>
        <v/>
      </c>
      <c r="B178" s="8" t="str">
        <f>IF('Club_Performance Data'!B226=1,'Club_Performance Data'!E226,"")</f>
        <v/>
      </c>
      <c r="C178" s="8" t="str">
        <f>IF('Club_Performance Data'!B226=1,'Club_Performance Data'!F226,"")</f>
        <v/>
      </c>
      <c r="D178" s="8" t="str">
        <f>IF('Club_Performance Data'!B226=1,'Club_Performance Data'!G226,"")</f>
        <v/>
      </c>
      <c r="E178" s="8" t="str">
        <f>IF('Club_Performance Data'!B226=1,'Club_Performance Data'!I226,"")</f>
        <v/>
      </c>
      <c r="F178" s="8" t="str">
        <f>IF('Club_Performance Data'!B226=1,'Club_Performance Data'!J226,"")</f>
        <v/>
      </c>
      <c r="G178" s="8" t="str">
        <f>IF('Club_Performance Data'!B226=1,'Club_Performance Data'!U226,"")</f>
        <v/>
      </c>
    </row>
    <row r="179" spans="1:7" hidden="1" x14ac:dyDescent="0.3">
      <c r="A179" s="8" t="str">
        <f>IF('Club_Performance Data'!B227=1,'Club_Performance Data'!D227,"")</f>
        <v/>
      </c>
      <c r="B179" s="8" t="str">
        <f>IF('Club_Performance Data'!B227=1,'Club_Performance Data'!E227,"")</f>
        <v/>
      </c>
      <c r="C179" s="8" t="str">
        <f>IF('Club_Performance Data'!B227=1,'Club_Performance Data'!F227,"")</f>
        <v/>
      </c>
      <c r="D179" s="8" t="str">
        <f>IF('Club_Performance Data'!B227=1,'Club_Performance Data'!G227,"")</f>
        <v/>
      </c>
      <c r="E179" s="8" t="str">
        <f>IF('Club_Performance Data'!B227=1,'Club_Performance Data'!I227,"")</f>
        <v/>
      </c>
      <c r="F179" s="8" t="str">
        <f>IF('Club_Performance Data'!B227=1,'Club_Performance Data'!J227,"")</f>
        <v/>
      </c>
      <c r="G179" s="8" t="str">
        <f>IF('Club_Performance Data'!B227=1,'Club_Performance Data'!U227,"")</f>
        <v/>
      </c>
    </row>
    <row r="180" spans="1:7" hidden="1" x14ac:dyDescent="0.3">
      <c r="A180" s="8" t="str">
        <f>IF('Club_Performance Data'!B229=1,'Club_Performance Data'!D229,"")</f>
        <v/>
      </c>
      <c r="B180" s="8" t="str">
        <f>IF('Club_Performance Data'!B229=1,'Club_Performance Data'!E229,"")</f>
        <v/>
      </c>
      <c r="C180" s="8" t="str">
        <f>IF('Club_Performance Data'!B229=1,'Club_Performance Data'!F229,"")</f>
        <v/>
      </c>
      <c r="D180" s="8" t="str">
        <f>IF('Club_Performance Data'!B229=1,'Club_Performance Data'!G229,"")</f>
        <v/>
      </c>
      <c r="E180" s="8" t="str">
        <f>IF('Club_Performance Data'!B229=1,'Club_Performance Data'!I229,"")</f>
        <v/>
      </c>
      <c r="F180" s="8" t="str">
        <f>IF('Club_Performance Data'!B229=1,'Club_Performance Data'!J229,"")</f>
        <v/>
      </c>
      <c r="G180" s="8" t="str">
        <f>IF('Club_Performance Data'!B229=1,'Club_Performance Data'!U229,"")</f>
        <v/>
      </c>
    </row>
    <row r="181" spans="1:7" hidden="1" x14ac:dyDescent="0.3">
      <c r="A181" s="8" t="str">
        <f>IF('Club_Performance Data'!B230=1,'Club_Performance Data'!D230,"")</f>
        <v/>
      </c>
      <c r="B181" s="8" t="str">
        <f>IF('Club_Performance Data'!B230=1,'Club_Performance Data'!E230,"")</f>
        <v/>
      </c>
      <c r="C181" s="8" t="str">
        <f>IF('Club_Performance Data'!B230=1,'Club_Performance Data'!F230,"")</f>
        <v/>
      </c>
      <c r="D181" s="8" t="str">
        <f>IF('Club_Performance Data'!B230=1,'Club_Performance Data'!G230,"")</f>
        <v/>
      </c>
      <c r="E181" s="8" t="str">
        <f>IF('Club_Performance Data'!B230=1,'Club_Performance Data'!I230,"")</f>
        <v/>
      </c>
      <c r="F181" s="8" t="str">
        <f>IF('Club_Performance Data'!B230=1,'Club_Performance Data'!J230,"")</f>
        <v/>
      </c>
      <c r="G181" s="8" t="str">
        <f>IF('Club_Performance Data'!B230=1,'Club_Performance Data'!U230,"")</f>
        <v/>
      </c>
    </row>
    <row r="182" spans="1:7" hidden="1" x14ac:dyDescent="0.3">
      <c r="A182" s="8" t="str">
        <f>IF('Club_Performance Data'!B231=1,'Club_Performance Data'!D231,"")</f>
        <v/>
      </c>
      <c r="B182" s="8" t="str">
        <f>IF('Club_Performance Data'!B231=1,'Club_Performance Data'!E231,"")</f>
        <v/>
      </c>
      <c r="C182" s="8" t="str">
        <f>IF('Club_Performance Data'!B231=1,'Club_Performance Data'!F231,"")</f>
        <v/>
      </c>
      <c r="D182" s="8" t="str">
        <f>IF('Club_Performance Data'!B231=1,'Club_Performance Data'!G231,"")</f>
        <v/>
      </c>
      <c r="E182" s="8" t="str">
        <f>IF('Club_Performance Data'!B231=1,'Club_Performance Data'!I231,"")</f>
        <v/>
      </c>
      <c r="F182" s="8" t="str">
        <f>IF('Club_Performance Data'!B231=1,'Club_Performance Data'!J231,"")</f>
        <v/>
      </c>
      <c r="G182" s="8" t="str">
        <f>IF('Club_Performance Data'!B231=1,'Club_Performance Data'!U231,"")</f>
        <v/>
      </c>
    </row>
    <row r="183" spans="1:7" hidden="1" x14ac:dyDescent="0.3">
      <c r="A183" s="8" t="str">
        <f>IF('Club_Performance Data'!B232=1,'Club_Performance Data'!D232,"")</f>
        <v/>
      </c>
      <c r="B183" s="8" t="str">
        <f>IF('Club_Performance Data'!B232=1,'Club_Performance Data'!E232,"")</f>
        <v/>
      </c>
      <c r="C183" s="8" t="str">
        <f>IF('Club_Performance Data'!B232=1,'Club_Performance Data'!F232,"")</f>
        <v/>
      </c>
      <c r="D183" s="8" t="str">
        <f>IF('Club_Performance Data'!B232=1,'Club_Performance Data'!G232,"")</f>
        <v/>
      </c>
      <c r="E183" s="8" t="str">
        <f>IF('Club_Performance Data'!B232=1,'Club_Performance Data'!I232,"")</f>
        <v/>
      </c>
      <c r="F183" s="8" t="str">
        <f>IF('Club_Performance Data'!B232=1,'Club_Performance Data'!J232,"")</f>
        <v/>
      </c>
      <c r="G183" s="8" t="str">
        <f>IF('Club_Performance Data'!B232=1,'Club_Performance Data'!U232,"")</f>
        <v/>
      </c>
    </row>
    <row r="184" spans="1:7" hidden="1" x14ac:dyDescent="0.3">
      <c r="A184" s="8" t="str">
        <f>IF('Club_Performance Data'!B234=1,'Club_Performance Data'!D234,"")</f>
        <v/>
      </c>
      <c r="B184" s="8" t="str">
        <f>IF('Club_Performance Data'!B234=1,'Club_Performance Data'!E234,"")</f>
        <v/>
      </c>
      <c r="C184" s="8" t="str">
        <f>IF('Club_Performance Data'!B234=1,'Club_Performance Data'!F234,"")</f>
        <v/>
      </c>
      <c r="D184" s="8" t="str">
        <f>IF('Club_Performance Data'!B234=1,'Club_Performance Data'!G234,"")</f>
        <v/>
      </c>
      <c r="E184" s="8" t="str">
        <f>IF('Club_Performance Data'!B234=1,'Club_Performance Data'!I234,"")</f>
        <v/>
      </c>
      <c r="F184" s="8" t="str">
        <f>IF('Club_Performance Data'!B234=1,'Club_Performance Data'!J234,"")</f>
        <v/>
      </c>
      <c r="G184" s="8" t="str">
        <f>IF('Club_Performance Data'!B234=1,'Club_Performance Data'!U234,"")</f>
        <v/>
      </c>
    </row>
    <row r="185" spans="1:7" hidden="1" x14ac:dyDescent="0.3">
      <c r="A185" s="8" t="str">
        <f>IF('Club_Performance Data'!B236=1,'Club_Performance Data'!D236,"")</f>
        <v/>
      </c>
      <c r="B185" s="8" t="str">
        <f>IF('Club_Performance Data'!B236=1,'Club_Performance Data'!E236,"")</f>
        <v/>
      </c>
      <c r="C185" s="8" t="str">
        <f>IF('Club_Performance Data'!B236=1,'Club_Performance Data'!F236,"")</f>
        <v/>
      </c>
      <c r="D185" s="8" t="str">
        <f>IF('Club_Performance Data'!B236=1,'Club_Performance Data'!G236,"")</f>
        <v/>
      </c>
      <c r="E185" s="8" t="str">
        <f>IF('Club_Performance Data'!B236=1,'Club_Performance Data'!I236,"")</f>
        <v/>
      </c>
      <c r="F185" s="8" t="str">
        <f>IF('Club_Performance Data'!B236=1,'Club_Performance Data'!J236,"")</f>
        <v/>
      </c>
      <c r="G185" s="8" t="str">
        <f>IF('Club_Performance Data'!B236=1,'Club_Performance Data'!U236,"")</f>
        <v/>
      </c>
    </row>
    <row r="186" spans="1:7" hidden="1" x14ac:dyDescent="0.3">
      <c r="A186" s="8" t="str">
        <f>IF('Club_Performance Data'!B237=1,'Club_Performance Data'!D237,"")</f>
        <v/>
      </c>
      <c r="B186" s="8" t="str">
        <f>IF('Club_Performance Data'!B237=1,'Club_Performance Data'!E237,"")</f>
        <v/>
      </c>
      <c r="C186" s="8" t="str">
        <f>IF('Club_Performance Data'!B237=1,'Club_Performance Data'!F237,"")</f>
        <v/>
      </c>
      <c r="D186" s="8" t="str">
        <f>IF('Club_Performance Data'!B237=1,'Club_Performance Data'!G237,"")</f>
        <v/>
      </c>
      <c r="E186" s="8" t="str">
        <f>IF('Club_Performance Data'!B237=1,'Club_Performance Data'!I237,"")</f>
        <v/>
      </c>
      <c r="F186" s="8" t="str">
        <f>IF('Club_Performance Data'!B237=1,'Club_Performance Data'!J237,"")</f>
        <v/>
      </c>
      <c r="G186" s="8" t="str">
        <f>IF('Club_Performance Data'!B237=1,'Club_Performance Data'!U237,"")</f>
        <v/>
      </c>
    </row>
    <row r="187" spans="1:7" hidden="1" x14ac:dyDescent="0.3">
      <c r="A187" s="8" t="str">
        <f>IF('Club_Performance Data'!B239=1,'Club_Performance Data'!D239,"")</f>
        <v/>
      </c>
      <c r="B187" s="8" t="str">
        <f>IF('Club_Performance Data'!B239=1,'Club_Performance Data'!E239,"")</f>
        <v/>
      </c>
      <c r="C187" s="8" t="str">
        <f>IF('Club_Performance Data'!B239=1,'Club_Performance Data'!F239,"")</f>
        <v/>
      </c>
      <c r="D187" s="8" t="str">
        <f>IF('Club_Performance Data'!B239=1,'Club_Performance Data'!G239,"")</f>
        <v/>
      </c>
      <c r="E187" s="8" t="str">
        <f>IF('Club_Performance Data'!B239=1,'Club_Performance Data'!I239,"")</f>
        <v/>
      </c>
      <c r="F187" s="8" t="str">
        <f>IF('Club_Performance Data'!B239=1,'Club_Performance Data'!J239,"")</f>
        <v/>
      </c>
      <c r="G187" s="8" t="str">
        <f>IF('Club_Performance Data'!B239=1,'Club_Performance Data'!U239,"")</f>
        <v/>
      </c>
    </row>
    <row r="188" spans="1:7" hidden="1" x14ac:dyDescent="0.3">
      <c r="A188" s="8" t="str">
        <f>IF('Club_Performance Data'!B240=1,'Club_Performance Data'!D240,"")</f>
        <v/>
      </c>
      <c r="B188" s="8" t="str">
        <f>IF('Club_Performance Data'!B240=1,'Club_Performance Data'!E240,"")</f>
        <v/>
      </c>
      <c r="C188" s="8" t="str">
        <f>IF('Club_Performance Data'!B240=1,'Club_Performance Data'!F240,"")</f>
        <v/>
      </c>
      <c r="D188" s="8" t="str">
        <f>IF('Club_Performance Data'!B240=1,'Club_Performance Data'!G240,"")</f>
        <v/>
      </c>
      <c r="E188" s="8" t="str">
        <f>IF('Club_Performance Data'!B240=1,'Club_Performance Data'!I240,"")</f>
        <v/>
      </c>
      <c r="F188" s="8" t="str">
        <f>IF('Club_Performance Data'!B240=1,'Club_Performance Data'!J240,"")</f>
        <v/>
      </c>
      <c r="G188" s="8" t="str">
        <f>IF('Club_Performance Data'!B240=1,'Club_Performance Data'!U240,"")</f>
        <v/>
      </c>
    </row>
    <row r="189" spans="1:7" hidden="1" x14ac:dyDescent="0.3">
      <c r="A189" s="8" t="str">
        <f>IF('Club_Performance Data'!B241=1,'Club_Performance Data'!D241,"")</f>
        <v/>
      </c>
      <c r="B189" s="8" t="str">
        <f>IF('Club_Performance Data'!B241=1,'Club_Performance Data'!E241,"")</f>
        <v/>
      </c>
      <c r="C189" s="8" t="str">
        <f>IF('Club_Performance Data'!B241=1,'Club_Performance Data'!F241,"")</f>
        <v/>
      </c>
      <c r="D189" s="8" t="str">
        <f>IF('Club_Performance Data'!B241=1,'Club_Performance Data'!G241,"")</f>
        <v/>
      </c>
      <c r="E189" s="8" t="str">
        <f>IF('Club_Performance Data'!B241=1,'Club_Performance Data'!I241,"")</f>
        <v/>
      </c>
      <c r="F189" s="8" t="str">
        <f>IF('Club_Performance Data'!B241=1,'Club_Performance Data'!J241,"")</f>
        <v/>
      </c>
      <c r="G189" s="8" t="str">
        <f>IF('Club_Performance Data'!B241=1,'Club_Performance Data'!U241,"")</f>
        <v/>
      </c>
    </row>
    <row r="190" spans="1:7" hidden="1" x14ac:dyDescent="0.3">
      <c r="A190" s="8" t="str">
        <f>IF('Club_Performance Data'!B242=1,'Club_Performance Data'!D242,"")</f>
        <v/>
      </c>
      <c r="B190" s="8" t="str">
        <f>IF('Club_Performance Data'!B242=1,'Club_Performance Data'!E242,"")</f>
        <v/>
      </c>
      <c r="C190" s="8" t="str">
        <f>IF('Club_Performance Data'!B242=1,'Club_Performance Data'!F242,"")</f>
        <v/>
      </c>
      <c r="D190" s="8" t="str">
        <f>IF('Club_Performance Data'!B242=1,'Club_Performance Data'!G242,"")</f>
        <v/>
      </c>
      <c r="E190" s="8" t="str">
        <f>IF('Club_Performance Data'!B242=1,'Club_Performance Data'!I242,"")</f>
        <v/>
      </c>
      <c r="F190" s="8" t="str">
        <f>IF('Club_Performance Data'!B242=1,'Club_Performance Data'!J242,"")</f>
        <v/>
      </c>
      <c r="G190" s="8" t="str">
        <f>IF('Club_Performance Data'!B242=1,'Club_Performance Data'!U242,"")</f>
        <v/>
      </c>
    </row>
    <row r="191" spans="1:7" hidden="1" x14ac:dyDescent="0.3">
      <c r="A191" s="8" t="str">
        <f>IF('Club_Performance Data'!B243=1,'Club_Performance Data'!D243,"")</f>
        <v/>
      </c>
      <c r="B191" s="8" t="str">
        <f>IF('Club_Performance Data'!B243=1,'Club_Performance Data'!E243,"")</f>
        <v/>
      </c>
      <c r="C191" s="8" t="str">
        <f>IF('Club_Performance Data'!B243=1,'Club_Performance Data'!F243,"")</f>
        <v/>
      </c>
      <c r="D191" s="8" t="str">
        <f>IF('Club_Performance Data'!B243=1,'Club_Performance Data'!G243,"")</f>
        <v/>
      </c>
      <c r="E191" s="8" t="str">
        <f>IF('Club_Performance Data'!B243=1,'Club_Performance Data'!I243,"")</f>
        <v/>
      </c>
      <c r="F191" s="8" t="str">
        <f>IF('Club_Performance Data'!B243=1,'Club_Performance Data'!J243,"")</f>
        <v/>
      </c>
      <c r="G191" s="8" t="str">
        <f>IF('Club_Performance Data'!B243=1,'Club_Performance Data'!U243,"")</f>
        <v/>
      </c>
    </row>
    <row r="192" spans="1:7" hidden="1" x14ac:dyDescent="0.3">
      <c r="A192" s="8" t="str">
        <f>IF('Club_Performance Data'!B244=1,'Club_Performance Data'!D244,"")</f>
        <v/>
      </c>
      <c r="B192" s="8" t="str">
        <f>IF('Club_Performance Data'!B244=1,'Club_Performance Data'!E244,"")</f>
        <v/>
      </c>
      <c r="C192" s="8" t="str">
        <f>IF('Club_Performance Data'!B244=1,'Club_Performance Data'!F244,"")</f>
        <v/>
      </c>
      <c r="D192" s="8" t="str">
        <f>IF('Club_Performance Data'!B244=1,'Club_Performance Data'!G244,"")</f>
        <v/>
      </c>
      <c r="E192" s="8" t="str">
        <f>IF('Club_Performance Data'!B244=1,'Club_Performance Data'!I244,"")</f>
        <v/>
      </c>
      <c r="F192" s="8" t="str">
        <f>IF('Club_Performance Data'!B244=1,'Club_Performance Data'!J244,"")</f>
        <v/>
      </c>
      <c r="G192" s="8" t="str">
        <f>IF('Club_Performance Data'!B244=1,'Club_Performance Data'!U244,"")</f>
        <v/>
      </c>
    </row>
    <row r="193" spans="1:7" hidden="1" x14ac:dyDescent="0.3">
      <c r="A193" s="8" t="str">
        <f>IF('Club_Performance Data'!B245=1,'Club_Performance Data'!D245,"")</f>
        <v/>
      </c>
      <c r="B193" s="8" t="str">
        <f>IF('Club_Performance Data'!B245=1,'Club_Performance Data'!E245,"")</f>
        <v/>
      </c>
      <c r="C193" s="8" t="str">
        <f>IF('Club_Performance Data'!B245=1,'Club_Performance Data'!F245,"")</f>
        <v/>
      </c>
      <c r="D193" s="8" t="str">
        <f>IF('Club_Performance Data'!B245=1,'Club_Performance Data'!G245,"")</f>
        <v/>
      </c>
      <c r="E193" s="8" t="str">
        <f>IF('Club_Performance Data'!B245=1,'Club_Performance Data'!I245,"")</f>
        <v/>
      </c>
      <c r="F193" s="8" t="str">
        <f>IF('Club_Performance Data'!B245=1,'Club_Performance Data'!J245,"")</f>
        <v/>
      </c>
      <c r="G193" s="8" t="str">
        <f>IF('Club_Performance Data'!B245=1,'Club_Performance Data'!U245,"")</f>
        <v/>
      </c>
    </row>
    <row r="194" spans="1:7" hidden="1" x14ac:dyDescent="0.3">
      <c r="A194" s="8" t="str">
        <f>IF('Club_Performance Data'!B246=1,'Club_Performance Data'!D246,"")</f>
        <v/>
      </c>
      <c r="B194" s="8" t="str">
        <f>IF('Club_Performance Data'!B246=1,'Club_Performance Data'!E246,"")</f>
        <v/>
      </c>
      <c r="C194" s="8" t="str">
        <f>IF('Club_Performance Data'!B246=1,'Club_Performance Data'!F246,"")</f>
        <v/>
      </c>
      <c r="D194" s="8" t="str">
        <f>IF('Club_Performance Data'!B246=1,'Club_Performance Data'!G246,"")</f>
        <v/>
      </c>
      <c r="E194" s="8" t="str">
        <f>IF('Club_Performance Data'!B246=1,'Club_Performance Data'!I246,"")</f>
        <v/>
      </c>
      <c r="F194" s="8" t="str">
        <f>IF('Club_Performance Data'!B246=1,'Club_Performance Data'!J246,"")</f>
        <v/>
      </c>
      <c r="G194" s="8" t="str">
        <f>IF('Club_Performance Data'!B246=1,'Club_Performance Data'!U246,"")</f>
        <v/>
      </c>
    </row>
    <row r="195" spans="1:7" hidden="1" x14ac:dyDescent="0.3">
      <c r="A195" s="8" t="str">
        <f>IF('Club_Performance Data'!B247=1,'Club_Performance Data'!D247,"")</f>
        <v/>
      </c>
      <c r="B195" s="8" t="str">
        <f>IF('Club_Performance Data'!B247=1,'Club_Performance Data'!E247,"")</f>
        <v/>
      </c>
      <c r="C195" s="8" t="str">
        <f>IF('Club_Performance Data'!B247=1,'Club_Performance Data'!F247,"")</f>
        <v/>
      </c>
      <c r="D195" s="8" t="str">
        <f>IF('Club_Performance Data'!B247=1,'Club_Performance Data'!G247,"")</f>
        <v/>
      </c>
      <c r="E195" s="8" t="str">
        <f>IF('Club_Performance Data'!B247=1,'Club_Performance Data'!I247,"")</f>
        <v/>
      </c>
      <c r="F195" s="8" t="str">
        <f>IF('Club_Performance Data'!B247=1,'Club_Performance Data'!J247,"")</f>
        <v/>
      </c>
      <c r="G195" s="8" t="str">
        <f>IF('Club_Performance Data'!B247=1,'Club_Performance Data'!U247,"")</f>
        <v/>
      </c>
    </row>
    <row r="196" spans="1:7" hidden="1" x14ac:dyDescent="0.3">
      <c r="A196" s="8" t="str">
        <f>IF('Club_Performance Data'!B249=1,'Club_Performance Data'!D249,"")</f>
        <v/>
      </c>
      <c r="B196" s="8" t="str">
        <f>IF('Club_Performance Data'!B249=1,'Club_Performance Data'!E249,"")</f>
        <v/>
      </c>
      <c r="C196" s="8" t="str">
        <f>IF('Club_Performance Data'!B249=1,'Club_Performance Data'!F249,"")</f>
        <v/>
      </c>
      <c r="D196" s="8" t="str">
        <f>IF('Club_Performance Data'!B249=1,'Club_Performance Data'!G249,"")</f>
        <v/>
      </c>
      <c r="E196" s="8" t="str">
        <f>IF('Club_Performance Data'!B249=1,'Club_Performance Data'!I249,"")</f>
        <v/>
      </c>
      <c r="F196" s="8" t="str">
        <f>IF('Club_Performance Data'!B249=1,'Club_Performance Data'!J249,"")</f>
        <v/>
      </c>
      <c r="G196" s="8" t="str">
        <f>IF('Club_Performance Data'!B249=1,'Club_Performance Data'!U249,"")</f>
        <v/>
      </c>
    </row>
    <row r="197" spans="1:7" hidden="1" x14ac:dyDescent="0.3">
      <c r="A197" s="8" t="str">
        <f>IF('Club_Performance Data'!B250=1,'Club_Performance Data'!D250,"")</f>
        <v/>
      </c>
      <c r="B197" s="8" t="str">
        <f>IF('Club_Performance Data'!B250=1,'Club_Performance Data'!E250,"")</f>
        <v/>
      </c>
      <c r="C197" s="8" t="str">
        <f>IF('Club_Performance Data'!B250=1,'Club_Performance Data'!F250,"")</f>
        <v/>
      </c>
      <c r="D197" s="8" t="str">
        <f>IF('Club_Performance Data'!B250=1,'Club_Performance Data'!G250,"")</f>
        <v/>
      </c>
      <c r="E197" s="8" t="str">
        <f>IF('Club_Performance Data'!B250=1,'Club_Performance Data'!I250,"")</f>
        <v/>
      </c>
      <c r="F197" s="8" t="str">
        <f>IF('Club_Performance Data'!B250=1,'Club_Performance Data'!J250,"")</f>
        <v/>
      </c>
      <c r="G197" s="8" t="str">
        <f>IF('Club_Performance Data'!B250=1,'Club_Performance Data'!U250,"")</f>
        <v/>
      </c>
    </row>
    <row r="198" spans="1:7" hidden="1" x14ac:dyDescent="0.3">
      <c r="A198" s="8" t="str">
        <f>IF('Club_Performance Data'!B251=1,'Club_Performance Data'!D251,"")</f>
        <v/>
      </c>
      <c r="B198" s="8" t="str">
        <f>IF('Club_Performance Data'!B251=1,'Club_Performance Data'!E251,"")</f>
        <v/>
      </c>
      <c r="C198" s="8" t="str">
        <f>IF('Club_Performance Data'!B251=1,'Club_Performance Data'!F251,"")</f>
        <v/>
      </c>
      <c r="D198" s="8" t="str">
        <f>IF('Club_Performance Data'!B251=1,'Club_Performance Data'!G251,"")</f>
        <v/>
      </c>
      <c r="E198" s="8" t="str">
        <f>IF('Club_Performance Data'!B251=1,'Club_Performance Data'!I251,"")</f>
        <v/>
      </c>
      <c r="F198" s="8" t="str">
        <f>IF('Club_Performance Data'!B251=1,'Club_Performance Data'!J251,"")</f>
        <v/>
      </c>
      <c r="G198" s="8" t="str">
        <f>IF('Club_Performance Data'!B251=1,'Club_Performance Data'!U251,"")</f>
        <v/>
      </c>
    </row>
    <row r="199" spans="1:7" hidden="1" x14ac:dyDescent="0.3">
      <c r="A199" s="8" t="str">
        <f>IF('Club_Performance Data'!B252=1,'Club_Performance Data'!D252,"")</f>
        <v/>
      </c>
      <c r="B199" s="8" t="str">
        <f>IF('Club_Performance Data'!B252=1,'Club_Performance Data'!E252,"")</f>
        <v/>
      </c>
      <c r="C199" s="8" t="str">
        <f>IF('Club_Performance Data'!B252=1,'Club_Performance Data'!F252,"")</f>
        <v/>
      </c>
      <c r="D199" s="8" t="str">
        <f>IF('Club_Performance Data'!B252=1,'Club_Performance Data'!G252,"")</f>
        <v/>
      </c>
      <c r="E199" s="8" t="str">
        <f>IF('Club_Performance Data'!B252=1,'Club_Performance Data'!I252,"")</f>
        <v/>
      </c>
      <c r="F199" s="8" t="str">
        <f>IF('Club_Performance Data'!B252=1,'Club_Performance Data'!J252,"")</f>
        <v/>
      </c>
      <c r="G199" s="8" t="str">
        <f>IF('Club_Performance Data'!B252=1,'Club_Performance Data'!U252,"")</f>
        <v/>
      </c>
    </row>
    <row r="200" spans="1:7" hidden="1" x14ac:dyDescent="0.3">
      <c r="A200" s="8" t="str">
        <f>IF('Club_Performance Data'!B253=1,'Club_Performance Data'!D253,"")</f>
        <v/>
      </c>
      <c r="B200" s="8" t="str">
        <f>IF('Club_Performance Data'!B253=1,'Club_Performance Data'!E253,"")</f>
        <v/>
      </c>
      <c r="C200" s="8" t="str">
        <f>IF('Club_Performance Data'!B253=1,'Club_Performance Data'!F253,"")</f>
        <v/>
      </c>
      <c r="D200" s="8" t="str">
        <f>IF('Club_Performance Data'!B253=1,'Club_Performance Data'!G253,"")</f>
        <v/>
      </c>
      <c r="E200" s="8" t="str">
        <f>IF('Club_Performance Data'!B253=1,'Club_Performance Data'!I253,"")</f>
        <v/>
      </c>
      <c r="F200" s="8" t="str">
        <f>IF('Club_Performance Data'!B253=1,'Club_Performance Data'!J253,"")</f>
        <v/>
      </c>
      <c r="G200" s="8" t="str">
        <f>IF('Club_Performance Data'!B253=1,'Club_Performance Data'!U253,"")</f>
        <v/>
      </c>
    </row>
    <row r="201" spans="1:7" hidden="1" x14ac:dyDescent="0.3">
      <c r="A201" s="8" t="str">
        <f>IF('Club_Performance Data'!B254=1,'Club_Performance Data'!D254,"")</f>
        <v/>
      </c>
      <c r="B201" s="8" t="str">
        <f>IF('Club_Performance Data'!B254=1,'Club_Performance Data'!E254,"")</f>
        <v/>
      </c>
      <c r="C201" s="8" t="str">
        <f>IF('Club_Performance Data'!B254=1,'Club_Performance Data'!F254,"")</f>
        <v/>
      </c>
      <c r="D201" s="8" t="str">
        <f>IF('Club_Performance Data'!B254=1,'Club_Performance Data'!G254,"")</f>
        <v/>
      </c>
      <c r="E201" s="8" t="str">
        <f>IF('Club_Performance Data'!B254=1,'Club_Performance Data'!I254,"")</f>
        <v/>
      </c>
      <c r="F201" s="8" t="str">
        <f>IF('Club_Performance Data'!B254=1,'Club_Performance Data'!J254,"")</f>
        <v/>
      </c>
      <c r="G201" s="8" t="str">
        <f>IF('Club_Performance Data'!B254=1,'Club_Performance Data'!U254,"")</f>
        <v/>
      </c>
    </row>
    <row r="202" spans="1:7" hidden="1" x14ac:dyDescent="0.3">
      <c r="A202" s="8" t="str">
        <f>IF('Club_Performance Data'!B255=1,'Club_Performance Data'!D255,"")</f>
        <v/>
      </c>
      <c r="B202" s="8" t="str">
        <f>IF('Club_Performance Data'!B255=1,'Club_Performance Data'!E255,"")</f>
        <v/>
      </c>
      <c r="C202" s="8" t="str">
        <f>IF('Club_Performance Data'!B255=1,'Club_Performance Data'!F255,"")</f>
        <v/>
      </c>
      <c r="D202" s="8" t="str">
        <f>IF('Club_Performance Data'!B255=1,'Club_Performance Data'!G255,"")</f>
        <v/>
      </c>
      <c r="E202" s="8" t="str">
        <f>IF('Club_Performance Data'!B255=1,'Club_Performance Data'!I255,"")</f>
        <v/>
      </c>
      <c r="F202" s="8" t="str">
        <f>IF('Club_Performance Data'!B255=1,'Club_Performance Data'!J255,"")</f>
        <v/>
      </c>
      <c r="G202" s="8" t="str">
        <f>IF('Club_Performance Data'!B255=1,'Club_Performance Data'!U255,"")</f>
        <v/>
      </c>
    </row>
    <row r="203" spans="1:7" hidden="1" x14ac:dyDescent="0.3">
      <c r="A203" s="8" t="str">
        <f>IF('Club_Performance Data'!B256=1,'Club_Performance Data'!D256,"")</f>
        <v/>
      </c>
      <c r="B203" s="8" t="str">
        <f>IF('Club_Performance Data'!B256=1,'Club_Performance Data'!E256,"")</f>
        <v/>
      </c>
      <c r="C203" s="8" t="str">
        <f>IF('Club_Performance Data'!B256=1,'Club_Performance Data'!F256,"")</f>
        <v/>
      </c>
      <c r="D203" s="8" t="str">
        <f>IF('Club_Performance Data'!B256=1,'Club_Performance Data'!G256,"")</f>
        <v/>
      </c>
      <c r="E203" s="8" t="str">
        <f>IF('Club_Performance Data'!B256=1,'Club_Performance Data'!I256,"")</f>
        <v/>
      </c>
      <c r="F203" s="8" t="str">
        <f>IF('Club_Performance Data'!B256=1,'Club_Performance Data'!J256,"")</f>
        <v/>
      </c>
      <c r="G203" s="8" t="str">
        <f>IF('Club_Performance Data'!B256=1,'Club_Performance Data'!U256,"")</f>
        <v/>
      </c>
    </row>
    <row r="204" spans="1:7" hidden="1" x14ac:dyDescent="0.3">
      <c r="A204" s="8" t="str">
        <f>IF('Club_Performance Data'!B257=1,'Club_Performance Data'!D257,"")</f>
        <v/>
      </c>
      <c r="B204" s="8" t="str">
        <f>IF('Club_Performance Data'!B257=1,'Club_Performance Data'!E257,"")</f>
        <v/>
      </c>
      <c r="C204" s="8" t="str">
        <f>IF('Club_Performance Data'!B257=1,'Club_Performance Data'!F257,"")</f>
        <v/>
      </c>
      <c r="D204" s="8" t="str">
        <f>IF('Club_Performance Data'!B257=1,'Club_Performance Data'!G257,"")</f>
        <v/>
      </c>
      <c r="E204" s="8" t="str">
        <f>IF('Club_Performance Data'!B257=1,'Club_Performance Data'!I257,"")</f>
        <v/>
      </c>
      <c r="F204" s="8" t="str">
        <f>IF('Club_Performance Data'!B257=1,'Club_Performance Data'!J257,"")</f>
        <v/>
      </c>
      <c r="G204" s="8" t="str">
        <f>IF('Club_Performance Data'!B257=1,'Club_Performance Data'!U257,"")</f>
        <v/>
      </c>
    </row>
    <row r="205" spans="1:7" hidden="1" x14ac:dyDescent="0.3">
      <c r="A205" s="8" t="str">
        <f>IF('Club_Performance Data'!B258=1,'Club_Performance Data'!D258,"")</f>
        <v/>
      </c>
      <c r="B205" s="8" t="str">
        <f>IF('Club_Performance Data'!B258=1,'Club_Performance Data'!E258,"")</f>
        <v/>
      </c>
      <c r="C205" s="8" t="str">
        <f>IF('Club_Performance Data'!B258=1,'Club_Performance Data'!F258,"")</f>
        <v/>
      </c>
      <c r="D205" s="8" t="str">
        <f>IF('Club_Performance Data'!B258=1,'Club_Performance Data'!G258,"")</f>
        <v/>
      </c>
      <c r="E205" s="8" t="str">
        <f>IF('Club_Performance Data'!B258=1,'Club_Performance Data'!I258,"")</f>
        <v/>
      </c>
      <c r="F205" s="8" t="str">
        <f>IF('Club_Performance Data'!B258=1,'Club_Performance Data'!J258,"")</f>
        <v/>
      </c>
      <c r="G205" s="8" t="str">
        <f>IF('Club_Performance Data'!B258=1,'Club_Performance Data'!U258,"")</f>
        <v/>
      </c>
    </row>
    <row r="206" spans="1:7" hidden="1" x14ac:dyDescent="0.3">
      <c r="A206" s="8" t="str">
        <f>IF('Club_Performance Data'!B259=1,'Club_Performance Data'!D259,"")</f>
        <v/>
      </c>
      <c r="B206" s="8" t="str">
        <f>IF('Club_Performance Data'!B259=1,'Club_Performance Data'!E259,"")</f>
        <v/>
      </c>
      <c r="C206" s="8" t="str">
        <f>IF('Club_Performance Data'!B259=1,'Club_Performance Data'!F259,"")</f>
        <v/>
      </c>
      <c r="D206" s="8" t="str">
        <f>IF('Club_Performance Data'!B259=1,'Club_Performance Data'!G259,"")</f>
        <v/>
      </c>
      <c r="E206" s="8" t="str">
        <f>IF('Club_Performance Data'!B259=1,'Club_Performance Data'!I259,"")</f>
        <v/>
      </c>
      <c r="F206" s="8" t="str">
        <f>IF('Club_Performance Data'!B259=1,'Club_Performance Data'!J259,"")</f>
        <v/>
      </c>
      <c r="G206" s="8" t="str">
        <f>IF('Club_Performance Data'!B259=1,'Club_Performance Data'!U259,"")</f>
        <v/>
      </c>
    </row>
    <row r="207" spans="1:7" hidden="1" x14ac:dyDescent="0.3">
      <c r="A207" s="8" t="str">
        <f>IF('Club_Performance Data'!B260=1,'Club_Performance Data'!D260,"")</f>
        <v/>
      </c>
      <c r="B207" s="8" t="str">
        <f>IF('Club_Performance Data'!B260=1,'Club_Performance Data'!E260,"")</f>
        <v/>
      </c>
      <c r="C207" s="8" t="str">
        <f>IF('Club_Performance Data'!B260=1,'Club_Performance Data'!F260,"")</f>
        <v/>
      </c>
      <c r="D207" s="8" t="str">
        <f>IF('Club_Performance Data'!B260=1,'Club_Performance Data'!G260,"")</f>
        <v/>
      </c>
      <c r="E207" s="8" t="str">
        <f>IF('Club_Performance Data'!B260=1,'Club_Performance Data'!I260,"")</f>
        <v/>
      </c>
      <c r="F207" s="8" t="str">
        <f>IF('Club_Performance Data'!B260=1,'Club_Performance Data'!J260,"")</f>
        <v/>
      </c>
      <c r="G207" s="8" t="str">
        <f>IF('Club_Performance Data'!B260=1,'Club_Performance Data'!U260,"")</f>
        <v/>
      </c>
    </row>
    <row r="208" spans="1:7" hidden="1" x14ac:dyDescent="0.3">
      <c r="A208" s="8" t="str">
        <f>IF('Club_Performance Data'!B261=1,'Club_Performance Data'!D261,"")</f>
        <v/>
      </c>
      <c r="B208" s="8" t="str">
        <f>IF('Club_Performance Data'!B261=1,'Club_Performance Data'!E261,"")</f>
        <v/>
      </c>
      <c r="C208" s="8" t="str">
        <f>IF('Club_Performance Data'!B261=1,'Club_Performance Data'!F261,"")</f>
        <v/>
      </c>
      <c r="D208" s="8" t="str">
        <f>IF('Club_Performance Data'!B261=1,'Club_Performance Data'!G261,"")</f>
        <v/>
      </c>
      <c r="E208" s="8" t="str">
        <f>IF('Club_Performance Data'!B261=1,'Club_Performance Data'!I261,"")</f>
        <v/>
      </c>
      <c r="F208" s="8" t="str">
        <f>IF('Club_Performance Data'!B261=1,'Club_Performance Data'!J261,"")</f>
        <v/>
      </c>
      <c r="G208" s="8" t="str">
        <f>IF('Club_Performance Data'!B261=1,'Club_Performance Data'!U261,"")</f>
        <v/>
      </c>
    </row>
    <row r="209" spans="1:7" hidden="1" x14ac:dyDescent="0.3">
      <c r="A209" s="8" t="str">
        <f>IF('Club_Performance Data'!B262=1,'Club_Performance Data'!D262,"")</f>
        <v/>
      </c>
      <c r="B209" s="8" t="str">
        <f>IF('Club_Performance Data'!B262=1,'Club_Performance Data'!E262,"")</f>
        <v/>
      </c>
      <c r="C209" s="8" t="str">
        <f>IF('Club_Performance Data'!B262=1,'Club_Performance Data'!F262,"")</f>
        <v/>
      </c>
      <c r="D209" s="8" t="str">
        <f>IF('Club_Performance Data'!B262=1,'Club_Performance Data'!G262,"")</f>
        <v/>
      </c>
      <c r="E209" s="8" t="str">
        <f>IF('Club_Performance Data'!B262=1,'Club_Performance Data'!I262,"")</f>
        <v/>
      </c>
      <c r="F209" s="8" t="str">
        <f>IF('Club_Performance Data'!B262=1,'Club_Performance Data'!J262,"")</f>
        <v/>
      </c>
      <c r="G209" s="8" t="str">
        <f>IF('Club_Performance Data'!B262=1,'Club_Performance Data'!U262,"")</f>
        <v/>
      </c>
    </row>
    <row r="210" spans="1:7" hidden="1" x14ac:dyDescent="0.3">
      <c r="A210" s="8" t="str">
        <f>IF('Club_Performance Data'!B263=1,'Club_Performance Data'!D263,"")</f>
        <v/>
      </c>
      <c r="B210" s="8" t="str">
        <f>IF('Club_Performance Data'!B263=1,'Club_Performance Data'!E263,"")</f>
        <v/>
      </c>
      <c r="C210" s="8" t="str">
        <f>IF('Club_Performance Data'!B263=1,'Club_Performance Data'!F263,"")</f>
        <v/>
      </c>
      <c r="D210" s="8" t="str">
        <f>IF('Club_Performance Data'!B263=1,'Club_Performance Data'!G263,"")</f>
        <v/>
      </c>
      <c r="E210" s="8" t="str">
        <f>IF('Club_Performance Data'!B263=1,'Club_Performance Data'!I263,"")</f>
        <v/>
      </c>
      <c r="F210" s="8" t="str">
        <f>IF('Club_Performance Data'!B263=1,'Club_Performance Data'!J263,"")</f>
        <v/>
      </c>
      <c r="G210" s="8" t="str">
        <f>IF('Club_Performance Data'!B263=1,'Club_Performance Data'!U263,"")</f>
        <v/>
      </c>
    </row>
    <row r="211" spans="1:7" hidden="1" x14ac:dyDescent="0.3">
      <c r="A211" s="8" t="str">
        <f>IF('Club_Performance Data'!B264=1,'Club_Performance Data'!D264,"")</f>
        <v/>
      </c>
      <c r="B211" s="8" t="str">
        <f>IF('Club_Performance Data'!B264=1,'Club_Performance Data'!E264,"")</f>
        <v/>
      </c>
      <c r="C211" s="8" t="str">
        <f>IF('Club_Performance Data'!B264=1,'Club_Performance Data'!F264,"")</f>
        <v/>
      </c>
      <c r="D211" s="8" t="str">
        <f>IF('Club_Performance Data'!B264=1,'Club_Performance Data'!G264,"")</f>
        <v/>
      </c>
      <c r="E211" s="8" t="str">
        <f>IF('Club_Performance Data'!B264=1,'Club_Performance Data'!I264,"")</f>
        <v/>
      </c>
      <c r="F211" s="8" t="str">
        <f>IF('Club_Performance Data'!B264=1,'Club_Performance Data'!J264,"")</f>
        <v/>
      </c>
      <c r="G211" s="8" t="str">
        <f>IF('Club_Performance Data'!B264=1,'Club_Performance Data'!U264,"")</f>
        <v/>
      </c>
    </row>
    <row r="212" spans="1:7" hidden="1" x14ac:dyDescent="0.3">
      <c r="A212" s="8" t="str">
        <f>IF('Club_Performance Data'!B265=1,'Club_Performance Data'!D265,"")</f>
        <v/>
      </c>
      <c r="B212" s="8" t="str">
        <f>IF('Club_Performance Data'!B265=1,'Club_Performance Data'!E265,"")</f>
        <v/>
      </c>
      <c r="C212" s="8" t="str">
        <f>IF('Club_Performance Data'!B265=1,'Club_Performance Data'!F265,"")</f>
        <v/>
      </c>
      <c r="D212" s="8" t="str">
        <f>IF('Club_Performance Data'!B265=1,'Club_Performance Data'!G265,"")</f>
        <v/>
      </c>
      <c r="E212" s="8" t="str">
        <f>IF('Club_Performance Data'!B265=1,'Club_Performance Data'!I265,"")</f>
        <v/>
      </c>
      <c r="F212" s="8" t="str">
        <f>IF('Club_Performance Data'!B265=1,'Club_Performance Data'!J265,"")</f>
        <v/>
      </c>
      <c r="G212" s="8" t="str">
        <f>IF('Club_Performance Data'!B265=1,'Club_Performance Data'!U265,"")</f>
        <v/>
      </c>
    </row>
    <row r="213" spans="1:7" hidden="1" x14ac:dyDescent="0.3">
      <c r="A213" s="8" t="str">
        <f>IF('Club_Performance Data'!B266=1,'Club_Performance Data'!D266,"")</f>
        <v/>
      </c>
      <c r="B213" s="8" t="str">
        <f>IF('Club_Performance Data'!B266=1,'Club_Performance Data'!E266,"")</f>
        <v/>
      </c>
      <c r="C213" s="8" t="str">
        <f>IF('Club_Performance Data'!B266=1,'Club_Performance Data'!F266,"")</f>
        <v/>
      </c>
      <c r="D213" s="8" t="str">
        <f>IF('Club_Performance Data'!B266=1,'Club_Performance Data'!G266,"")</f>
        <v/>
      </c>
      <c r="E213" s="8" t="str">
        <f>IF('Club_Performance Data'!B266=1,'Club_Performance Data'!I266,"")</f>
        <v/>
      </c>
      <c r="F213" s="8" t="str">
        <f>IF('Club_Performance Data'!B266=1,'Club_Performance Data'!J266,"")</f>
        <v/>
      </c>
      <c r="G213" s="8" t="str">
        <f>IF('Club_Performance Data'!B266=1,'Club_Performance Data'!U266,"")</f>
        <v/>
      </c>
    </row>
    <row r="214" spans="1:7" hidden="1" x14ac:dyDescent="0.3">
      <c r="A214" s="8" t="str">
        <f>IF('Club_Performance Data'!B267=1,'Club_Performance Data'!D267,"")</f>
        <v/>
      </c>
      <c r="B214" s="8" t="str">
        <f>IF('Club_Performance Data'!B267=1,'Club_Performance Data'!E267,"")</f>
        <v/>
      </c>
      <c r="C214" s="8" t="str">
        <f>IF('Club_Performance Data'!B267=1,'Club_Performance Data'!F267,"")</f>
        <v/>
      </c>
      <c r="D214" s="8" t="str">
        <f>IF('Club_Performance Data'!B267=1,'Club_Performance Data'!G267,"")</f>
        <v/>
      </c>
      <c r="E214" s="8" t="str">
        <f>IF('Club_Performance Data'!B267=1,'Club_Performance Data'!I267,"")</f>
        <v/>
      </c>
      <c r="F214" s="8" t="str">
        <f>IF('Club_Performance Data'!B267=1,'Club_Performance Data'!J267,"")</f>
        <v/>
      </c>
      <c r="G214" s="8" t="str">
        <f>IF('Club_Performance Data'!B267=1,'Club_Performance Data'!U267,"")</f>
        <v/>
      </c>
    </row>
    <row r="215" spans="1:7" hidden="1" x14ac:dyDescent="0.3">
      <c r="A215" s="8" t="str">
        <f>IF('Club_Performance Data'!B268=1,'Club_Performance Data'!D268,"")</f>
        <v/>
      </c>
      <c r="B215" s="8" t="str">
        <f>IF('Club_Performance Data'!B268=1,'Club_Performance Data'!E268,"")</f>
        <v/>
      </c>
      <c r="C215" s="8" t="str">
        <f>IF('Club_Performance Data'!B268=1,'Club_Performance Data'!F268,"")</f>
        <v/>
      </c>
      <c r="D215" s="8" t="str">
        <f>IF('Club_Performance Data'!B268=1,'Club_Performance Data'!G268,"")</f>
        <v/>
      </c>
      <c r="E215" s="8" t="str">
        <f>IF('Club_Performance Data'!B268=1,'Club_Performance Data'!I268,"")</f>
        <v/>
      </c>
      <c r="F215" s="8" t="str">
        <f>IF('Club_Performance Data'!B268=1,'Club_Performance Data'!J268,"")</f>
        <v/>
      </c>
      <c r="G215" s="8" t="str">
        <f>IF('Club_Performance Data'!B268=1,'Club_Performance Data'!U268,"")</f>
        <v/>
      </c>
    </row>
    <row r="216" spans="1:7" hidden="1" x14ac:dyDescent="0.3">
      <c r="A216" s="8" t="str">
        <f>IF('Club_Performance Data'!B269=1,'Club_Performance Data'!D269,"")</f>
        <v/>
      </c>
      <c r="B216" s="8" t="str">
        <f>IF('Club_Performance Data'!B269=1,'Club_Performance Data'!E269,"")</f>
        <v/>
      </c>
      <c r="C216" s="8" t="str">
        <f>IF('Club_Performance Data'!B269=1,'Club_Performance Data'!F269,"")</f>
        <v/>
      </c>
      <c r="D216" s="8" t="str">
        <f>IF('Club_Performance Data'!B269=1,'Club_Performance Data'!G269,"")</f>
        <v/>
      </c>
      <c r="E216" s="8" t="str">
        <f>IF('Club_Performance Data'!B269=1,'Club_Performance Data'!I269,"")</f>
        <v/>
      </c>
      <c r="F216" s="8" t="str">
        <f>IF('Club_Performance Data'!B269=1,'Club_Performance Data'!J269,"")</f>
        <v/>
      </c>
      <c r="G216" s="8" t="str">
        <f>IF('Club_Performance Data'!B269=1,'Club_Performance Data'!U269,"")</f>
        <v/>
      </c>
    </row>
    <row r="217" spans="1:7" hidden="1" x14ac:dyDescent="0.3">
      <c r="A217" s="8" t="str">
        <f>IF('Club_Performance Data'!B270=1,'Club_Performance Data'!D270,"")</f>
        <v/>
      </c>
      <c r="B217" s="8" t="str">
        <f>IF('Club_Performance Data'!B270=1,'Club_Performance Data'!E270,"")</f>
        <v/>
      </c>
      <c r="C217" s="8" t="str">
        <f>IF('Club_Performance Data'!B270=1,'Club_Performance Data'!F270,"")</f>
        <v/>
      </c>
      <c r="D217" s="8" t="str">
        <f>IF('Club_Performance Data'!B270=1,'Club_Performance Data'!G270,"")</f>
        <v/>
      </c>
      <c r="E217" s="8" t="str">
        <f>IF('Club_Performance Data'!B270=1,'Club_Performance Data'!I270,"")</f>
        <v/>
      </c>
      <c r="F217" s="8" t="str">
        <f>IF('Club_Performance Data'!B270=1,'Club_Performance Data'!J270,"")</f>
        <v/>
      </c>
      <c r="G217" s="8" t="str">
        <f>IF('Club_Performance Data'!B270=1,'Club_Performance Data'!U270,"")</f>
        <v/>
      </c>
    </row>
    <row r="218" spans="1:7" hidden="1" x14ac:dyDescent="0.3">
      <c r="A218" s="8" t="str">
        <f>IF('Club_Performance Data'!B272=1,'Club_Performance Data'!D272,"")</f>
        <v/>
      </c>
      <c r="B218" s="8" t="str">
        <f>IF('Club_Performance Data'!B272=1,'Club_Performance Data'!E272,"")</f>
        <v/>
      </c>
      <c r="C218" s="8" t="str">
        <f>IF('Club_Performance Data'!B272=1,'Club_Performance Data'!F272,"")</f>
        <v/>
      </c>
      <c r="D218" s="8" t="str">
        <f>IF('Club_Performance Data'!B272=1,'Club_Performance Data'!G272,"")</f>
        <v/>
      </c>
      <c r="E218" s="8" t="str">
        <f>IF('Club_Performance Data'!B272=1,'Club_Performance Data'!I272,"")</f>
        <v/>
      </c>
      <c r="F218" s="8" t="str">
        <f>IF('Club_Performance Data'!B272=1,'Club_Performance Data'!J272,"")</f>
        <v/>
      </c>
      <c r="G218" s="8" t="str">
        <f>IF('Club_Performance Data'!B272=1,'Club_Performance Data'!U272,"")</f>
        <v/>
      </c>
    </row>
    <row r="219" spans="1:7" hidden="1" x14ac:dyDescent="0.3">
      <c r="A219" s="8" t="str">
        <f>IF('Club_Performance Data'!B275=1,'Club_Performance Data'!D275,"")</f>
        <v/>
      </c>
      <c r="B219" s="8" t="str">
        <f>IF('Club_Performance Data'!B275=1,'Club_Performance Data'!E275,"")</f>
        <v/>
      </c>
      <c r="C219" s="8" t="str">
        <f>IF('Club_Performance Data'!B275=1,'Club_Performance Data'!F275,"")</f>
        <v/>
      </c>
      <c r="D219" s="8" t="str">
        <f>IF('Club_Performance Data'!B275=1,'Club_Performance Data'!G275,"")</f>
        <v/>
      </c>
      <c r="E219" s="8" t="str">
        <f>IF('Club_Performance Data'!B275=1,'Club_Performance Data'!I275,"")</f>
        <v/>
      </c>
      <c r="F219" s="8" t="str">
        <f>IF('Club_Performance Data'!B275=1,'Club_Performance Data'!J275,"")</f>
        <v/>
      </c>
      <c r="G219" s="8" t="str">
        <f>IF('Club_Performance Data'!B275=1,'Club_Performance Data'!U275,"")</f>
        <v/>
      </c>
    </row>
    <row r="220" spans="1:7" hidden="1" x14ac:dyDescent="0.3">
      <c r="A220" s="8" t="str">
        <f>IF('Club_Performance Data'!B276=1,'Club_Performance Data'!D276,"")</f>
        <v/>
      </c>
      <c r="B220" s="8" t="str">
        <f>IF('Club_Performance Data'!B276=1,'Club_Performance Data'!E276,"")</f>
        <v/>
      </c>
      <c r="C220" s="8" t="str">
        <f>IF('Club_Performance Data'!B276=1,'Club_Performance Data'!F276,"")</f>
        <v/>
      </c>
      <c r="D220" s="8" t="str">
        <f>IF('Club_Performance Data'!B276=1,'Club_Performance Data'!G276,"")</f>
        <v/>
      </c>
      <c r="E220" s="8" t="str">
        <f>IF('Club_Performance Data'!B276=1,'Club_Performance Data'!I276,"")</f>
        <v/>
      </c>
      <c r="F220" s="8" t="str">
        <f>IF('Club_Performance Data'!B276=1,'Club_Performance Data'!J276,"")</f>
        <v/>
      </c>
      <c r="G220" s="8" t="str">
        <f>IF('Club_Performance Data'!B276=1,'Club_Performance Data'!U276,"")</f>
        <v/>
      </c>
    </row>
    <row r="221" spans="1:7" hidden="1" x14ac:dyDescent="0.3">
      <c r="A221" s="8" t="str">
        <f>IF('Club_Performance Data'!B278=1,'Club_Performance Data'!D278,"")</f>
        <v/>
      </c>
      <c r="B221" s="8" t="str">
        <f>IF('Club_Performance Data'!B278=1,'Club_Performance Data'!E278,"")</f>
        <v/>
      </c>
      <c r="C221" s="8" t="str">
        <f>IF('Club_Performance Data'!B278=1,'Club_Performance Data'!F278,"")</f>
        <v/>
      </c>
      <c r="D221" s="8" t="str">
        <f>IF('Club_Performance Data'!B278=1,'Club_Performance Data'!G278,"")</f>
        <v/>
      </c>
      <c r="E221" s="8" t="str">
        <f>IF('Club_Performance Data'!B278=1,'Club_Performance Data'!I278,"")</f>
        <v/>
      </c>
      <c r="F221" s="8" t="str">
        <f>IF('Club_Performance Data'!B278=1,'Club_Performance Data'!J278,"")</f>
        <v/>
      </c>
      <c r="G221" s="8" t="str">
        <f>IF('Club_Performance Data'!B278=1,'Club_Performance Data'!U278,"")</f>
        <v/>
      </c>
    </row>
    <row r="222" spans="1:7" hidden="1" x14ac:dyDescent="0.3">
      <c r="A222" s="8" t="str">
        <f>IF('Club_Performance Data'!B279=1,'Club_Performance Data'!D279,"")</f>
        <v/>
      </c>
      <c r="B222" s="8" t="str">
        <f>IF('Club_Performance Data'!B279=1,'Club_Performance Data'!E279,"")</f>
        <v/>
      </c>
      <c r="C222" s="8" t="str">
        <f>IF('Club_Performance Data'!B279=1,'Club_Performance Data'!F279,"")</f>
        <v/>
      </c>
      <c r="D222" s="8" t="str">
        <f>IF('Club_Performance Data'!B279=1,'Club_Performance Data'!G279,"")</f>
        <v/>
      </c>
      <c r="E222" s="8" t="str">
        <f>IF('Club_Performance Data'!B279=1,'Club_Performance Data'!I279,"")</f>
        <v/>
      </c>
      <c r="F222" s="8" t="str">
        <f>IF('Club_Performance Data'!B279=1,'Club_Performance Data'!J279,"")</f>
        <v/>
      </c>
      <c r="G222" s="8" t="str">
        <f>IF('Club_Performance Data'!B279=1,'Club_Performance Data'!U279,"")</f>
        <v/>
      </c>
    </row>
    <row r="223" spans="1:7" hidden="1" x14ac:dyDescent="0.3">
      <c r="A223" s="8" t="str">
        <f>IF('Club_Performance Data'!B281=1,'Club_Performance Data'!D281,"")</f>
        <v/>
      </c>
      <c r="B223" s="8" t="str">
        <f>IF('Club_Performance Data'!B281=1,'Club_Performance Data'!E281,"")</f>
        <v/>
      </c>
      <c r="C223" s="8" t="str">
        <f>IF('Club_Performance Data'!B281=1,'Club_Performance Data'!F281,"")</f>
        <v/>
      </c>
      <c r="D223" s="8" t="str">
        <f>IF('Club_Performance Data'!B281=1,'Club_Performance Data'!G281,"")</f>
        <v/>
      </c>
      <c r="E223" s="8" t="str">
        <f>IF('Club_Performance Data'!B281=1,'Club_Performance Data'!I281,"")</f>
        <v/>
      </c>
      <c r="F223" s="8" t="str">
        <f>IF('Club_Performance Data'!B281=1,'Club_Performance Data'!J281,"")</f>
        <v/>
      </c>
      <c r="G223" s="8" t="str">
        <f>IF('Club_Performance Data'!B281=1,'Club_Performance Data'!U281,"")</f>
        <v/>
      </c>
    </row>
    <row r="224" spans="1:7" hidden="1" x14ac:dyDescent="0.3">
      <c r="A224" s="8" t="str">
        <f>IF('Club_Performance Data'!B282=1,'Club_Performance Data'!D282,"")</f>
        <v/>
      </c>
      <c r="B224" s="8" t="str">
        <f>IF('Club_Performance Data'!B282=1,'Club_Performance Data'!E282,"")</f>
        <v/>
      </c>
      <c r="C224" s="8" t="str">
        <f>IF('Club_Performance Data'!B282=1,'Club_Performance Data'!F282,"")</f>
        <v/>
      </c>
      <c r="D224" s="8" t="str">
        <f>IF('Club_Performance Data'!B282=1,'Club_Performance Data'!G282,"")</f>
        <v/>
      </c>
      <c r="E224" s="8" t="str">
        <f>IF('Club_Performance Data'!B282=1,'Club_Performance Data'!I282,"")</f>
        <v/>
      </c>
      <c r="F224" s="8" t="str">
        <f>IF('Club_Performance Data'!B282=1,'Club_Performance Data'!J282,"")</f>
        <v/>
      </c>
      <c r="G224" s="8" t="str">
        <f>IF('Club_Performance Data'!B282=1,'Club_Performance Data'!U282,"")</f>
        <v/>
      </c>
    </row>
    <row r="225" spans="1:7" hidden="1" x14ac:dyDescent="0.3">
      <c r="A225" s="8" t="str">
        <f>IF('Club_Performance Data'!B283=1,'Club_Performance Data'!D283,"")</f>
        <v/>
      </c>
      <c r="B225" s="8" t="str">
        <f>IF('Club_Performance Data'!B283=1,'Club_Performance Data'!E283,"")</f>
        <v/>
      </c>
      <c r="C225" s="8" t="str">
        <f>IF('Club_Performance Data'!B283=1,'Club_Performance Data'!F283,"")</f>
        <v/>
      </c>
      <c r="D225" s="8" t="str">
        <f>IF('Club_Performance Data'!B283=1,'Club_Performance Data'!G283,"")</f>
        <v/>
      </c>
      <c r="E225" s="8" t="str">
        <f>IF('Club_Performance Data'!B283=1,'Club_Performance Data'!I283,"")</f>
        <v/>
      </c>
      <c r="F225" s="8" t="str">
        <f>IF('Club_Performance Data'!B283=1,'Club_Performance Data'!J283,"")</f>
        <v/>
      </c>
      <c r="G225" s="8" t="str">
        <f>IF('Club_Performance Data'!B283=1,'Club_Performance Data'!U283,"")</f>
        <v/>
      </c>
    </row>
    <row r="226" spans="1:7" hidden="1" x14ac:dyDescent="0.3">
      <c r="A226" s="8" t="str">
        <f>IF('Club_Performance Data'!B284=1,'Club_Performance Data'!D284,"")</f>
        <v/>
      </c>
      <c r="B226" s="8" t="str">
        <f>IF('Club_Performance Data'!B284=1,'Club_Performance Data'!E284,"")</f>
        <v/>
      </c>
      <c r="C226" s="8" t="str">
        <f>IF('Club_Performance Data'!B284=1,'Club_Performance Data'!F284,"")</f>
        <v/>
      </c>
      <c r="D226" s="8" t="str">
        <f>IF('Club_Performance Data'!B284=1,'Club_Performance Data'!G284,"")</f>
        <v/>
      </c>
      <c r="E226" s="8" t="str">
        <f>IF('Club_Performance Data'!B284=1,'Club_Performance Data'!I284,"")</f>
        <v/>
      </c>
      <c r="F226" s="8" t="str">
        <f>IF('Club_Performance Data'!B284=1,'Club_Performance Data'!J284,"")</f>
        <v/>
      </c>
      <c r="G226" s="8" t="str">
        <f>IF('Club_Performance Data'!B284=1,'Club_Performance Data'!U284,"")</f>
        <v/>
      </c>
    </row>
    <row r="227" spans="1:7" hidden="1" x14ac:dyDescent="0.3">
      <c r="A227" s="8" t="str">
        <f>IF('Club_Performance Data'!B285=1,'Club_Performance Data'!D285,"")</f>
        <v/>
      </c>
      <c r="B227" s="8" t="str">
        <f>IF('Club_Performance Data'!B285=1,'Club_Performance Data'!E285,"")</f>
        <v/>
      </c>
      <c r="C227" s="8" t="str">
        <f>IF('Club_Performance Data'!B285=1,'Club_Performance Data'!F285,"")</f>
        <v/>
      </c>
      <c r="D227" s="8" t="str">
        <f>IF('Club_Performance Data'!B285=1,'Club_Performance Data'!G285,"")</f>
        <v/>
      </c>
      <c r="E227" s="8" t="str">
        <f>IF('Club_Performance Data'!B285=1,'Club_Performance Data'!I285,"")</f>
        <v/>
      </c>
      <c r="F227" s="8" t="str">
        <f>IF('Club_Performance Data'!B285=1,'Club_Performance Data'!J285,"")</f>
        <v/>
      </c>
      <c r="G227" s="8" t="str">
        <f>IF('Club_Performance Data'!B285=1,'Club_Performance Data'!U285,"")</f>
        <v/>
      </c>
    </row>
    <row r="228" spans="1:7" hidden="1" x14ac:dyDescent="0.3">
      <c r="A228" s="8" t="str">
        <f>IF('Club_Performance Data'!B286=1,'Club_Performance Data'!D286,"")</f>
        <v/>
      </c>
      <c r="B228" s="8" t="str">
        <f>IF('Club_Performance Data'!B286=1,'Club_Performance Data'!E286,"")</f>
        <v/>
      </c>
      <c r="C228" s="8" t="str">
        <f>IF('Club_Performance Data'!B286=1,'Club_Performance Data'!F286,"")</f>
        <v/>
      </c>
      <c r="D228" s="8" t="str">
        <f>IF('Club_Performance Data'!B286=1,'Club_Performance Data'!G286,"")</f>
        <v/>
      </c>
      <c r="E228" s="8" t="str">
        <f>IF('Club_Performance Data'!B286=1,'Club_Performance Data'!I286,"")</f>
        <v/>
      </c>
      <c r="F228" s="8" t="str">
        <f>IF('Club_Performance Data'!B286=1,'Club_Performance Data'!J286,"")</f>
        <v/>
      </c>
      <c r="G228" s="8" t="str">
        <f>IF('Club_Performance Data'!B286=1,'Club_Performance Data'!U286,"")</f>
        <v/>
      </c>
    </row>
    <row r="229" spans="1:7" hidden="1" x14ac:dyDescent="0.3">
      <c r="A229" s="8" t="str">
        <f>IF('Club_Performance Data'!B287=1,'Club_Performance Data'!D287,"")</f>
        <v/>
      </c>
      <c r="B229" s="8" t="str">
        <f>IF('Club_Performance Data'!B287=1,'Club_Performance Data'!E287,"")</f>
        <v/>
      </c>
      <c r="C229" s="8" t="str">
        <f>IF('Club_Performance Data'!B287=1,'Club_Performance Data'!F287,"")</f>
        <v/>
      </c>
      <c r="D229" s="8" t="str">
        <f>IF('Club_Performance Data'!B287=1,'Club_Performance Data'!G287,"")</f>
        <v/>
      </c>
      <c r="E229" s="8" t="str">
        <f>IF('Club_Performance Data'!B287=1,'Club_Performance Data'!I287,"")</f>
        <v/>
      </c>
      <c r="F229" s="8" t="str">
        <f>IF('Club_Performance Data'!B287=1,'Club_Performance Data'!J287,"")</f>
        <v/>
      </c>
      <c r="G229" s="8" t="str">
        <f>IF('Club_Performance Data'!B287=1,'Club_Performance Data'!U287,"")</f>
        <v/>
      </c>
    </row>
    <row r="230" spans="1:7" hidden="1" x14ac:dyDescent="0.3">
      <c r="A230" s="8" t="str">
        <f>IF('Club_Performance Data'!B288=1,'Club_Performance Data'!D288,"")</f>
        <v/>
      </c>
      <c r="B230" s="8" t="str">
        <f>IF('Club_Performance Data'!B288=1,'Club_Performance Data'!E288,"")</f>
        <v/>
      </c>
      <c r="C230" s="8" t="str">
        <f>IF('Club_Performance Data'!B288=1,'Club_Performance Data'!F288,"")</f>
        <v/>
      </c>
      <c r="D230" s="8" t="str">
        <f>IF('Club_Performance Data'!B288=1,'Club_Performance Data'!G288,"")</f>
        <v/>
      </c>
      <c r="E230" s="8" t="str">
        <f>IF('Club_Performance Data'!B288=1,'Club_Performance Data'!I288,"")</f>
        <v/>
      </c>
      <c r="F230" s="8" t="str">
        <f>IF('Club_Performance Data'!B288=1,'Club_Performance Data'!J288,"")</f>
        <v/>
      </c>
      <c r="G230" s="8" t="str">
        <f>IF('Club_Performance Data'!B288=1,'Club_Performance Data'!U288,"")</f>
        <v/>
      </c>
    </row>
    <row r="231" spans="1:7" hidden="1" x14ac:dyDescent="0.3">
      <c r="A231" s="8" t="str">
        <f>IF('Club_Performance Data'!B289=1,'Club_Performance Data'!D289,"")</f>
        <v/>
      </c>
      <c r="B231" s="8" t="str">
        <f>IF('Club_Performance Data'!B289=1,'Club_Performance Data'!E289,"")</f>
        <v/>
      </c>
      <c r="C231" s="8" t="str">
        <f>IF('Club_Performance Data'!B289=1,'Club_Performance Data'!F289,"")</f>
        <v/>
      </c>
      <c r="D231" s="8" t="str">
        <f>IF('Club_Performance Data'!B289=1,'Club_Performance Data'!G289,"")</f>
        <v/>
      </c>
      <c r="E231" s="8" t="str">
        <f>IF('Club_Performance Data'!B289=1,'Club_Performance Data'!I289,"")</f>
        <v/>
      </c>
      <c r="F231" s="8" t="str">
        <f>IF('Club_Performance Data'!B289=1,'Club_Performance Data'!J289,"")</f>
        <v/>
      </c>
      <c r="G231" s="8" t="str">
        <f>IF('Club_Performance Data'!B289=1,'Club_Performance Data'!U289,"")</f>
        <v/>
      </c>
    </row>
    <row r="232" spans="1:7" hidden="1" x14ac:dyDescent="0.3">
      <c r="A232" s="8" t="str">
        <f>IF('Club_Performance Data'!B290=1,'Club_Performance Data'!D290,"")</f>
        <v/>
      </c>
      <c r="B232" s="8" t="str">
        <f>IF('Club_Performance Data'!B290=1,'Club_Performance Data'!E290,"")</f>
        <v/>
      </c>
      <c r="C232" s="8" t="str">
        <f>IF('Club_Performance Data'!B290=1,'Club_Performance Data'!F290,"")</f>
        <v/>
      </c>
      <c r="D232" s="8" t="str">
        <f>IF('Club_Performance Data'!B290=1,'Club_Performance Data'!G290,"")</f>
        <v/>
      </c>
      <c r="E232" s="8" t="str">
        <f>IF('Club_Performance Data'!B290=1,'Club_Performance Data'!I290,"")</f>
        <v/>
      </c>
      <c r="F232" s="8" t="str">
        <f>IF('Club_Performance Data'!B290=1,'Club_Performance Data'!J290,"")</f>
        <v/>
      </c>
      <c r="G232" s="8" t="str">
        <f>IF('Club_Performance Data'!B290=1,'Club_Performance Data'!U290,"")</f>
        <v/>
      </c>
    </row>
    <row r="233" spans="1:7" hidden="1" x14ac:dyDescent="0.3">
      <c r="A233" s="8" t="str">
        <f>IF('Club_Performance Data'!B293=1,'Club_Performance Data'!D293,"")</f>
        <v/>
      </c>
      <c r="B233" s="8" t="str">
        <f>IF('Club_Performance Data'!B293=1,'Club_Performance Data'!E293,"")</f>
        <v/>
      </c>
      <c r="C233" s="8" t="str">
        <f>IF('Club_Performance Data'!B293=1,'Club_Performance Data'!F293,"")</f>
        <v/>
      </c>
      <c r="D233" s="8" t="str">
        <f>IF('Club_Performance Data'!B293=1,'Club_Performance Data'!G293,"")</f>
        <v/>
      </c>
      <c r="E233" s="8" t="str">
        <f>IF('Club_Performance Data'!B293=1,'Club_Performance Data'!I293,"")</f>
        <v/>
      </c>
      <c r="F233" s="8" t="str">
        <f>IF('Club_Performance Data'!B293=1,'Club_Performance Data'!J293,"")</f>
        <v/>
      </c>
      <c r="G233" s="8" t="str">
        <f>IF('Club_Performance Data'!B293=1,'Club_Performance Data'!U293,"")</f>
        <v/>
      </c>
    </row>
    <row r="234" spans="1:7" hidden="1" x14ac:dyDescent="0.3">
      <c r="A234" s="8" t="str">
        <f>IF('Club_Performance Data'!B296=1,'Club_Performance Data'!D296,"")</f>
        <v/>
      </c>
      <c r="B234" s="8" t="str">
        <f>IF('Club_Performance Data'!B296=1,'Club_Performance Data'!E296,"")</f>
        <v/>
      </c>
      <c r="C234" s="8" t="str">
        <f>IF('Club_Performance Data'!B296=1,'Club_Performance Data'!F296,"")</f>
        <v/>
      </c>
      <c r="D234" s="8" t="str">
        <f>IF('Club_Performance Data'!B296=1,'Club_Performance Data'!G296,"")</f>
        <v/>
      </c>
      <c r="E234" s="8" t="str">
        <f>IF('Club_Performance Data'!B296=1,'Club_Performance Data'!I296,"")</f>
        <v/>
      </c>
      <c r="F234" s="8" t="str">
        <f>IF('Club_Performance Data'!B296=1,'Club_Performance Data'!J296,"")</f>
        <v/>
      </c>
      <c r="G234" s="8" t="str">
        <f>IF('Club_Performance Data'!B296=1,'Club_Performance Data'!U296,"")</f>
        <v/>
      </c>
    </row>
    <row r="235" spans="1:7" hidden="1" x14ac:dyDescent="0.3">
      <c r="A235" s="8" t="str">
        <f>IF('Club_Performance Data'!B297=1,'Club_Performance Data'!D297,"")</f>
        <v/>
      </c>
      <c r="B235" s="8" t="str">
        <f>IF('Club_Performance Data'!B297=1,'Club_Performance Data'!E297,"")</f>
        <v/>
      </c>
      <c r="C235" s="8" t="str">
        <f>IF('Club_Performance Data'!B297=1,'Club_Performance Data'!F297,"")</f>
        <v/>
      </c>
      <c r="D235" s="8" t="str">
        <f>IF('Club_Performance Data'!B297=1,'Club_Performance Data'!G297,"")</f>
        <v/>
      </c>
      <c r="E235" s="8" t="str">
        <f>IF('Club_Performance Data'!B297=1,'Club_Performance Data'!I297,"")</f>
        <v/>
      </c>
      <c r="F235" s="8" t="str">
        <f>IF('Club_Performance Data'!B297=1,'Club_Performance Data'!J297,"")</f>
        <v/>
      </c>
      <c r="G235" s="8" t="str">
        <f>IF('Club_Performance Data'!B297=1,'Club_Performance Data'!U297,"")</f>
        <v/>
      </c>
    </row>
    <row r="236" spans="1:7" hidden="1" x14ac:dyDescent="0.3">
      <c r="A236" s="8" t="str">
        <f>IF('Club_Performance Data'!B298=1,'Club_Performance Data'!D298,"")</f>
        <v/>
      </c>
      <c r="B236" s="8" t="str">
        <f>IF('Club_Performance Data'!B298=1,'Club_Performance Data'!E298,"")</f>
        <v/>
      </c>
      <c r="C236" s="8" t="str">
        <f>IF('Club_Performance Data'!B298=1,'Club_Performance Data'!F298,"")</f>
        <v/>
      </c>
      <c r="D236" s="8" t="str">
        <f>IF('Club_Performance Data'!B298=1,'Club_Performance Data'!G298,"")</f>
        <v/>
      </c>
      <c r="E236" s="8" t="str">
        <f>IF('Club_Performance Data'!B298=1,'Club_Performance Data'!I298,"")</f>
        <v/>
      </c>
      <c r="F236" s="8" t="str">
        <f>IF('Club_Performance Data'!B298=1,'Club_Performance Data'!J298,"")</f>
        <v/>
      </c>
      <c r="G236" s="8" t="str">
        <f>IF('Club_Performance Data'!B298=1,'Club_Performance Data'!U298,"")</f>
        <v/>
      </c>
    </row>
    <row r="237" spans="1:7" hidden="1" x14ac:dyDescent="0.3">
      <c r="A237" s="8" t="str">
        <f>IF('Club_Performance Data'!B299=1,'Club_Performance Data'!D299,"")</f>
        <v/>
      </c>
      <c r="B237" s="8" t="str">
        <f>IF('Club_Performance Data'!B299=1,'Club_Performance Data'!E299,"")</f>
        <v/>
      </c>
      <c r="C237" s="8" t="str">
        <f>IF('Club_Performance Data'!B299=1,'Club_Performance Data'!F299,"")</f>
        <v/>
      </c>
      <c r="D237" s="8" t="str">
        <f>IF('Club_Performance Data'!B299=1,'Club_Performance Data'!G299,"")</f>
        <v/>
      </c>
      <c r="E237" s="8" t="str">
        <f>IF('Club_Performance Data'!B299=1,'Club_Performance Data'!I299,"")</f>
        <v/>
      </c>
      <c r="F237" s="8" t="str">
        <f>IF('Club_Performance Data'!B299=1,'Club_Performance Data'!J299,"")</f>
        <v/>
      </c>
      <c r="G237" s="8" t="str">
        <f>IF('Club_Performance Data'!B299=1,'Club_Performance Data'!U299,"")</f>
        <v/>
      </c>
    </row>
    <row r="238" spans="1:7" hidden="1" x14ac:dyDescent="0.3">
      <c r="A238" s="8" t="str">
        <f>IF('Club_Performance Data'!B300=1,'Club_Performance Data'!D300,"")</f>
        <v/>
      </c>
      <c r="B238" s="8" t="str">
        <f>IF('Club_Performance Data'!B300=1,'Club_Performance Data'!E300,"")</f>
        <v/>
      </c>
      <c r="C238" s="8" t="str">
        <f>IF('Club_Performance Data'!B300=1,'Club_Performance Data'!F300,"")</f>
        <v/>
      </c>
      <c r="D238" s="8" t="str">
        <f>IF('Club_Performance Data'!B300=1,'Club_Performance Data'!G300,"")</f>
        <v/>
      </c>
      <c r="E238" s="8" t="str">
        <f>IF('Club_Performance Data'!B300=1,'Club_Performance Data'!I300,"")</f>
        <v/>
      </c>
      <c r="F238" s="8" t="str">
        <f>IF('Club_Performance Data'!B300=1,'Club_Performance Data'!J300,"")</f>
        <v/>
      </c>
      <c r="G238" s="8" t="str">
        <f>IF('Club_Performance Data'!B300=1,'Club_Performance Data'!U300,"")</f>
        <v/>
      </c>
    </row>
    <row r="239" spans="1:7" hidden="1" x14ac:dyDescent="0.3">
      <c r="A239" s="8" t="str">
        <f>IF('Club_Performance Data'!B301=1,'Club_Performance Data'!D301,"")</f>
        <v/>
      </c>
      <c r="B239" s="8" t="str">
        <f>IF('Club_Performance Data'!B301=1,'Club_Performance Data'!E301,"")</f>
        <v/>
      </c>
      <c r="C239" s="8" t="str">
        <f>IF('Club_Performance Data'!B301=1,'Club_Performance Data'!F301,"")</f>
        <v/>
      </c>
      <c r="D239" s="8" t="str">
        <f>IF('Club_Performance Data'!B301=1,'Club_Performance Data'!G301,"")</f>
        <v/>
      </c>
      <c r="E239" s="8" t="str">
        <f>IF('Club_Performance Data'!B301=1,'Club_Performance Data'!I301,"")</f>
        <v/>
      </c>
      <c r="F239" s="8" t="str">
        <f>IF('Club_Performance Data'!B301=1,'Club_Performance Data'!J301,"")</f>
        <v/>
      </c>
      <c r="G239" s="8" t="str">
        <f>IF('Club_Performance Data'!B301=1,'Club_Performance Data'!U301,"")</f>
        <v/>
      </c>
    </row>
    <row r="240" spans="1:7" hidden="1" x14ac:dyDescent="0.3">
      <c r="A240" s="8" t="str">
        <f>IF('Club_Performance Data'!B302=1,'Club_Performance Data'!D302,"")</f>
        <v/>
      </c>
      <c r="B240" s="8" t="str">
        <f>IF('Club_Performance Data'!B302=1,'Club_Performance Data'!E302,"")</f>
        <v/>
      </c>
      <c r="C240" s="8" t="str">
        <f>IF('Club_Performance Data'!B302=1,'Club_Performance Data'!F302,"")</f>
        <v/>
      </c>
      <c r="D240" s="8" t="str">
        <f>IF('Club_Performance Data'!B302=1,'Club_Performance Data'!G302,"")</f>
        <v/>
      </c>
      <c r="E240" s="8" t="str">
        <f>IF('Club_Performance Data'!B302=1,'Club_Performance Data'!I302,"")</f>
        <v/>
      </c>
      <c r="F240" s="8" t="str">
        <f>IF('Club_Performance Data'!B302=1,'Club_Performance Data'!J302,"")</f>
        <v/>
      </c>
      <c r="G240" s="8" t="str">
        <f>IF('Club_Performance Data'!B302=1,'Club_Performance Data'!U302,"")</f>
        <v/>
      </c>
    </row>
    <row r="241" spans="1:7" hidden="1" x14ac:dyDescent="0.3">
      <c r="A241" s="8" t="str">
        <f>IF('Club_Performance Data'!B303=1,'Club_Performance Data'!D303,"")</f>
        <v/>
      </c>
      <c r="B241" s="8" t="str">
        <f>IF('Club_Performance Data'!B303=1,'Club_Performance Data'!E303,"")</f>
        <v/>
      </c>
      <c r="C241" s="8" t="str">
        <f>IF('Club_Performance Data'!B303=1,'Club_Performance Data'!F303,"")</f>
        <v/>
      </c>
      <c r="D241" s="8" t="str">
        <f>IF('Club_Performance Data'!B303=1,'Club_Performance Data'!G303,"")</f>
        <v/>
      </c>
      <c r="E241" s="8" t="str">
        <f>IF('Club_Performance Data'!B303=1,'Club_Performance Data'!I303,"")</f>
        <v/>
      </c>
      <c r="F241" s="8" t="str">
        <f>IF('Club_Performance Data'!B303=1,'Club_Performance Data'!J303,"")</f>
        <v/>
      </c>
      <c r="G241" s="8" t="str">
        <f>IF('Club_Performance Data'!B303=1,'Club_Performance Data'!U303,"")</f>
        <v/>
      </c>
    </row>
    <row r="242" spans="1:7" hidden="1" x14ac:dyDescent="0.3">
      <c r="A242" s="8" t="str">
        <f>IF('Club_Performance Data'!B304=1,'Club_Performance Data'!D304,"")</f>
        <v/>
      </c>
      <c r="B242" s="8" t="str">
        <f>IF('Club_Performance Data'!B304=1,'Club_Performance Data'!E304,"")</f>
        <v/>
      </c>
      <c r="C242" s="8" t="str">
        <f>IF('Club_Performance Data'!B304=1,'Club_Performance Data'!F304,"")</f>
        <v/>
      </c>
      <c r="D242" s="8" t="str">
        <f>IF('Club_Performance Data'!B304=1,'Club_Performance Data'!G304,"")</f>
        <v/>
      </c>
      <c r="E242" s="8" t="str">
        <f>IF('Club_Performance Data'!B304=1,'Club_Performance Data'!I304,"")</f>
        <v/>
      </c>
      <c r="F242" s="8" t="str">
        <f>IF('Club_Performance Data'!B304=1,'Club_Performance Data'!J304,"")</f>
        <v/>
      </c>
      <c r="G242" s="8" t="str">
        <f>IF('Club_Performance Data'!B304=1,'Club_Performance Data'!U304,"")</f>
        <v/>
      </c>
    </row>
    <row r="243" spans="1:7" hidden="1" x14ac:dyDescent="0.3">
      <c r="A243" s="8" t="str">
        <f>IF('Club_Performance Data'!B305=1,'Club_Performance Data'!D305,"")</f>
        <v/>
      </c>
      <c r="B243" s="8" t="str">
        <f>IF('Club_Performance Data'!B305=1,'Club_Performance Data'!E305,"")</f>
        <v/>
      </c>
      <c r="C243" s="8" t="str">
        <f>IF('Club_Performance Data'!B305=1,'Club_Performance Data'!F305,"")</f>
        <v/>
      </c>
      <c r="D243" s="8" t="str">
        <f>IF('Club_Performance Data'!B305=1,'Club_Performance Data'!G305,"")</f>
        <v/>
      </c>
      <c r="E243" s="8" t="str">
        <f>IF('Club_Performance Data'!B305=1,'Club_Performance Data'!I305,"")</f>
        <v/>
      </c>
      <c r="F243" s="8" t="str">
        <f>IF('Club_Performance Data'!B305=1,'Club_Performance Data'!J305,"")</f>
        <v/>
      </c>
      <c r="G243" s="8" t="str">
        <f>IF('Club_Performance Data'!B305=1,'Club_Performance Data'!U305,"")</f>
        <v/>
      </c>
    </row>
    <row r="244" spans="1:7" hidden="1" x14ac:dyDescent="0.3">
      <c r="A244" s="8" t="str">
        <f>IF('Club_Performance Data'!B306=1,'Club_Performance Data'!D306,"")</f>
        <v/>
      </c>
      <c r="B244" s="8" t="str">
        <f>IF('Club_Performance Data'!B306=1,'Club_Performance Data'!E306,"")</f>
        <v/>
      </c>
      <c r="C244" s="8" t="str">
        <f>IF('Club_Performance Data'!B306=1,'Club_Performance Data'!F306,"")</f>
        <v/>
      </c>
      <c r="D244" s="8" t="str">
        <f>IF('Club_Performance Data'!B306=1,'Club_Performance Data'!G306,"")</f>
        <v/>
      </c>
      <c r="E244" s="8" t="str">
        <f>IF('Club_Performance Data'!B306=1,'Club_Performance Data'!I306,"")</f>
        <v/>
      </c>
      <c r="F244" s="8" t="str">
        <f>IF('Club_Performance Data'!B306=1,'Club_Performance Data'!J306,"")</f>
        <v/>
      </c>
      <c r="G244" s="8" t="str">
        <f>IF('Club_Performance Data'!B306=1,'Club_Performance Data'!U306,"")</f>
        <v/>
      </c>
    </row>
    <row r="245" spans="1:7" hidden="1" x14ac:dyDescent="0.3">
      <c r="A245" s="8" t="str">
        <f>IF('Club_Performance Data'!B307=1,'Club_Performance Data'!D307,"")</f>
        <v/>
      </c>
      <c r="B245" s="8" t="str">
        <f>IF('Club_Performance Data'!B307=1,'Club_Performance Data'!E307,"")</f>
        <v/>
      </c>
      <c r="C245" s="8" t="str">
        <f>IF('Club_Performance Data'!B307=1,'Club_Performance Data'!F307,"")</f>
        <v/>
      </c>
      <c r="D245" s="8" t="str">
        <f>IF('Club_Performance Data'!B307=1,'Club_Performance Data'!G307,"")</f>
        <v/>
      </c>
      <c r="E245" s="8" t="str">
        <f>IF('Club_Performance Data'!B307=1,'Club_Performance Data'!I307,"")</f>
        <v/>
      </c>
      <c r="F245" s="8" t="str">
        <f>IF('Club_Performance Data'!B307=1,'Club_Performance Data'!J307,"")</f>
        <v/>
      </c>
      <c r="G245" s="8" t="str">
        <f>IF('Club_Performance Data'!B307=1,'Club_Performance Data'!U307,"")</f>
        <v/>
      </c>
    </row>
    <row r="246" spans="1:7" hidden="1" x14ac:dyDescent="0.3">
      <c r="A246" s="8" t="str">
        <f>IF('Club_Performance Data'!B308=1,'Club_Performance Data'!D308,"")</f>
        <v/>
      </c>
      <c r="B246" s="8" t="str">
        <f>IF('Club_Performance Data'!B308=1,'Club_Performance Data'!E308,"")</f>
        <v/>
      </c>
      <c r="C246" s="8" t="str">
        <f>IF('Club_Performance Data'!B308=1,'Club_Performance Data'!F308,"")</f>
        <v/>
      </c>
      <c r="D246" s="8" t="str">
        <f>IF('Club_Performance Data'!B308=1,'Club_Performance Data'!G308,"")</f>
        <v/>
      </c>
      <c r="E246" s="8" t="str">
        <f>IF('Club_Performance Data'!B308=1,'Club_Performance Data'!I308,"")</f>
        <v/>
      </c>
      <c r="F246" s="8" t="str">
        <f>IF('Club_Performance Data'!B308=1,'Club_Performance Data'!J308,"")</f>
        <v/>
      </c>
      <c r="G246" s="8" t="str">
        <f>IF('Club_Performance Data'!B308=1,'Club_Performance Data'!U308,"")</f>
        <v/>
      </c>
    </row>
    <row r="247" spans="1:7" hidden="1" x14ac:dyDescent="0.3">
      <c r="A247" s="8" t="str">
        <f>IF('Club_Performance Data'!B309=1,'Club_Performance Data'!D309,"")</f>
        <v/>
      </c>
      <c r="B247" s="8" t="str">
        <f>IF('Club_Performance Data'!B309=1,'Club_Performance Data'!E309,"")</f>
        <v/>
      </c>
      <c r="C247" s="8" t="str">
        <f>IF('Club_Performance Data'!B309=1,'Club_Performance Data'!F309,"")</f>
        <v/>
      </c>
      <c r="D247" s="8" t="str">
        <f>IF('Club_Performance Data'!B309=1,'Club_Performance Data'!G309,"")</f>
        <v/>
      </c>
      <c r="E247" s="8" t="str">
        <f>IF('Club_Performance Data'!B309=1,'Club_Performance Data'!I309,"")</f>
        <v/>
      </c>
      <c r="F247" s="8" t="str">
        <f>IF('Club_Performance Data'!B309=1,'Club_Performance Data'!J309,"")</f>
        <v/>
      </c>
      <c r="G247" s="8" t="str">
        <f>IF('Club_Performance Data'!B309=1,'Club_Performance Data'!U309,"")</f>
        <v/>
      </c>
    </row>
    <row r="248" spans="1:7" hidden="1" x14ac:dyDescent="0.3">
      <c r="A248" s="8" t="str">
        <f>IF('Club_Performance Data'!B310=1,'Club_Performance Data'!D310,"")</f>
        <v/>
      </c>
      <c r="B248" s="8" t="str">
        <f>IF('Club_Performance Data'!B310=1,'Club_Performance Data'!E310,"")</f>
        <v/>
      </c>
      <c r="C248" s="8" t="str">
        <f>IF('Club_Performance Data'!B310=1,'Club_Performance Data'!F310,"")</f>
        <v/>
      </c>
      <c r="D248" s="8" t="str">
        <f>IF('Club_Performance Data'!B310=1,'Club_Performance Data'!G310,"")</f>
        <v/>
      </c>
      <c r="E248" s="8" t="str">
        <f>IF('Club_Performance Data'!B310=1,'Club_Performance Data'!I310,"")</f>
        <v/>
      </c>
      <c r="F248" s="8" t="str">
        <f>IF('Club_Performance Data'!B310=1,'Club_Performance Data'!J310,"")</f>
        <v/>
      </c>
      <c r="G248" s="8" t="str">
        <f>IF('Club_Performance Data'!B310=1,'Club_Performance Data'!U310,"")</f>
        <v/>
      </c>
    </row>
    <row r="249" spans="1:7" hidden="1" x14ac:dyDescent="0.3">
      <c r="A249" s="8" t="str">
        <f>IF('Club_Performance Data'!B311=1,'Club_Performance Data'!D311,"")</f>
        <v/>
      </c>
      <c r="B249" s="8" t="str">
        <f>IF('Club_Performance Data'!B311=1,'Club_Performance Data'!E311,"")</f>
        <v/>
      </c>
      <c r="C249" s="8" t="str">
        <f>IF('Club_Performance Data'!B311=1,'Club_Performance Data'!F311,"")</f>
        <v/>
      </c>
      <c r="D249" s="8" t="str">
        <f>IF('Club_Performance Data'!B311=1,'Club_Performance Data'!G311,"")</f>
        <v/>
      </c>
      <c r="E249" s="8" t="str">
        <f>IF('Club_Performance Data'!B311=1,'Club_Performance Data'!I311,"")</f>
        <v/>
      </c>
      <c r="F249" s="8" t="str">
        <f>IF('Club_Performance Data'!B311=1,'Club_Performance Data'!J311,"")</f>
        <v/>
      </c>
      <c r="G249" s="8" t="str">
        <f>IF('Club_Performance Data'!B311=1,'Club_Performance Data'!U311,"")</f>
        <v/>
      </c>
    </row>
    <row r="250" spans="1:7" hidden="1" x14ac:dyDescent="0.3">
      <c r="A250" s="8" t="str">
        <f>IF('Club_Performance Data'!B312=1,'Club_Performance Data'!D312,"")</f>
        <v/>
      </c>
      <c r="B250" s="8" t="str">
        <f>IF('Club_Performance Data'!B312=1,'Club_Performance Data'!E312,"")</f>
        <v/>
      </c>
      <c r="C250" s="8" t="str">
        <f>IF('Club_Performance Data'!B312=1,'Club_Performance Data'!F312,"")</f>
        <v/>
      </c>
      <c r="D250" s="8" t="str">
        <f>IF('Club_Performance Data'!B312=1,'Club_Performance Data'!G312,"")</f>
        <v/>
      </c>
      <c r="E250" s="8" t="str">
        <f>IF('Club_Performance Data'!B312=1,'Club_Performance Data'!I312,"")</f>
        <v/>
      </c>
      <c r="F250" s="8" t="str">
        <f>IF('Club_Performance Data'!B312=1,'Club_Performance Data'!J312,"")</f>
        <v/>
      </c>
      <c r="G250" s="8" t="str">
        <f>IF('Club_Performance Data'!B312=1,'Club_Performance Data'!U312,"")</f>
        <v/>
      </c>
    </row>
    <row r="251" spans="1:7" hidden="1" x14ac:dyDescent="0.3">
      <c r="A251" s="8" t="str">
        <f>IF('Club_Performance Data'!B313=1,'Club_Performance Data'!D313,"")</f>
        <v/>
      </c>
      <c r="B251" s="8" t="str">
        <f>IF('Club_Performance Data'!B313=1,'Club_Performance Data'!E313,"")</f>
        <v/>
      </c>
      <c r="C251" s="8" t="str">
        <f>IF('Club_Performance Data'!B313=1,'Club_Performance Data'!F313,"")</f>
        <v/>
      </c>
      <c r="D251" s="8" t="str">
        <f>IF('Club_Performance Data'!B313=1,'Club_Performance Data'!G313,"")</f>
        <v/>
      </c>
      <c r="E251" s="8" t="str">
        <f>IF('Club_Performance Data'!B313=1,'Club_Performance Data'!I313,"")</f>
        <v/>
      </c>
      <c r="F251" s="8" t="str">
        <f>IF('Club_Performance Data'!B313=1,'Club_Performance Data'!J313,"")</f>
        <v/>
      </c>
      <c r="G251" s="8" t="str">
        <f>IF('Club_Performance Data'!B313=1,'Club_Performance Data'!U313,"")</f>
        <v/>
      </c>
    </row>
    <row r="252" spans="1:7" hidden="1" x14ac:dyDescent="0.3">
      <c r="A252" s="8" t="str">
        <f>IF('Club_Performance Data'!B314=1,'Club_Performance Data'!D314,"")</f>
        <v/>
      </c>
      <c r="B252" s="8" t="str">
        <f>IF('Club_Performance Data'!B314=1,'Club_Performance Data'!E314,"")</f>
        <v/>
      </c>
      <c r="C252" s="8" t="str">
        <f>IF('Club_Performance Data'!B314=1,'Club_Performance Data'!F314,"")</f>
        <v/>
      </c>
      <c r="D252" s="8" t="str">
        <f>IF('Club_Performance Data'!B314=1,'Club_Performance Data'!G314,"")</f>
        <v/>
      </c>
      <c r="E252" s="8" t="str">
        <f>IF('Club_Performance Data'!B314=1,'Club_Performance Data'!I314,"")</f>
        <v/>
      </c>
      <c r="F252" s="8" t="str">
        <f>IF('Club_Performance Data'!B314=1,'Club_Performance Data'!J314,"")</f>
        <v/>
      </c>
      <c r="G252" s="8" t="str">
        <f>IF('Club_Performance Data'!B314=1,'Club_Performance Data'!U314,"")</f>
        <v/>
      </c>
    </row>
    <row r="253" spans="1:7" hidden="1" x14ac:dyDescent="0.3">
      <c r="A253" s="8" t="str">
        <f>IF('Club_Performance Data'!B315=1,'Club_Performance Data'!D315,"")</f>
        <v/>
      </c>
      <c r="B253" s="8" t="str">
        <f>IF('Club_Performance Data'!B315=1,'Club_Performance Data'!E315,"")</f>
        <v/>
      </c>
      <c r="C253" s="8" t="str">
        <f>IF('Club_Performance Data'!B315=1,'Club_Performance Data'!F315,"")</f>
        <v/>
      </c>
      <c r="D253" s="8" t="str">
        <f>IF('Club_Performance Data'!B315=1,'Club_Performance Data'!G315,"")</f>
        <v/>
      </c>
      <c r="E253" s="8" t="str">
        <f>IF('Club_Performance Data'!B315=1,'Club_Performance Data'!I315,"")</f>
        <v/>
      </c>
      <c r="F253" s="8" t="str">
        <f>IF('Club_Performance Data'!B315=1,'Club_Performance Data'!J315,"")</f>
        <v/>
      </c>
      <c r="G253" s="8" t="str">
        <f>IF('Club_Performance Data'!B315=1,'Club_Performance Data'!U315,"")</f>
        <v/>
      </c>
    </row>
    <row r="254" spans="1:7" hidden="1" x14ac:dyDescent="0.3">
      <c r="A254" s="8" t="str">
        <f>IF('Club_Performance Data'!B316=1,'Club_Performance Data'!D316,"")</f>
        <v/>
      </c>
      <c r="B254" s="8" t="str">
        <f>IF('Club_Performance Data'!B316=1,'Club_Performance Data'!E316,"")</f>
        <v/>
      </c>
      <c r="C254" s="8" t="str">
        <f>IF('Club_Performance Data'!B316=1,'Club_Performance Data'!F316,"")</f>
        <v/>
      </c>
      <c r="D254" s="8" t="str">
        <f>IF('Club_Performance Data'!B316=1,'Club_Performance Data'!G316,"")</f>
        <v/>
      </c>
      <c r="E254" s="8" t="str">
        <f>IF('Club_Performance Data'!B316=1,'Club_Performance Data'!I316,"")</f>
        <v/>
      </c>
      <c r="F254" s="8" t="str">
        <f>IF('Club_Performance Data'!B316=1,'Club_Performance Data'!J316,"")</f>
        <v/>
      </c>
      <c r="G254" s="8" t="str">
        <f>IF('Club_Performance Data'!B316=1,'Club_Performance Data'!U316,"")</f>
        <v/>
      </c>
    </row>
    <row r="255" spans="1:7" hidden="1" x14ac:dyDescent="0.3">
      <c r="A255" s="8" t="str">
        <f>IF('Club_Performance Data'!B317=1,'Club_Performance Data'!D317,"")</f>
        <v/>
      </c>
      <c r="B255" s="8" t="str">
        <f>IF('Club_Performance Data'!B317=1,'Club_Performance Data'!E317,"")</f>
        <v/>
      </c>
      <c r="C255" s="8" t="str">
        <f>IF('Club_Performance Data'!B317=1,'Club_Performance Data'!F317,"")</f>
        <v/>
      </c>
      <c r="D255" s="8" t="str">
        <f>IF('Club_Performance Data'!B317=1,'Club_Performance Data'!G317,"")</f>
        <v/>
      </c>
      <c r="E255" s="8" t="str">
        <f>IF('Club_Performance Data'!B317=1,'Club_Performance Data'!I317,"")</f>
        <v/>
      </c>
      <c r="F255" s="8" t="str">
        <f>IF('Club_Performance Data'!B317=1,'Club_Performance Data'!J317,"")</f>
        <v/>
      </c>
      <c r="G255" s="8" t="str">
        <f>IF('Club_Performance Data'!B317=1,'Club_Performance Data'!U317,"")</f>
        <v/>
      </c>
    </row>
    <row r="256" spans="1:7" hidden="1" x14ac:dyDescent="0.3">
      <c r="A256" s="8" t="str">
        <f>IF('Club_Performance Data'!B318=1,'Club_Performance Data'!D318,"")</f>
        <v/>
      </c>
      <c r="B256" s="8" t="str">
        <f>IF('Club_Performance Data'!B318=1,'Club_Performance Data'!E318,"")</f>
        <v/>
      </c>
      <c r="C256" s="8" t="str">
        <f>IF('Club_Performance Data'!B318=1,'Club_Performance Data'!F318,"")</f>
        <v/>
      </c>
      <c r="D256" s="8" t="str">
        <f>IF('Club_Performance Data'!B318=1,'Club_Performance Data'!G318,"")</f>
        <v/>
      </c>
      <c r="E256" s="8" t="str">
        <f>IF('Club_Performance Data'!B318=1,'Club_Performance Data'!I318,"")</f>
        <v/>
      </c>
      <c r="F256" s="8" t="str">
        <f>IF('Club_Performance Data'!B318=1,'Club_Performance Data'!J318,"")</f>
        <v/>
      </c>
      <c r="G256" s="8" t="str">
        <f>IF('Club_Performance Data'!B318=1,'Club_Performance Data'!U318,"")</f>
        <v/>
      </c>
    </row>
    <row r="257" spans="1:7" hidden="1" x14ac:dyDescent="0.3">
      <c r="A257" s="8" t="str">
        <f>IF('Club_Performance Data'!B319=1,'Club_Performance Data'!D319,"")</f>
        <v/>
      </c>
      <c r="B257" s="8" t="str">
        <f>IF('Club_Performance Data'!B319=1,'Club_Performance Data'!E319,"")</f>
        <v/>
      </c>
      <c r="C257" s="8" t="str">
        <f>IF('Club_Performance Data'!B319=1,'Club_Performance Data'!F319,"")</f>
        <v/>
      </c>
      <c r="D257" s="8" t="str">
        <f>IF('Club_Performance Data'!B319=1,'Club_Performance Data'!G319,"")</f>
        <v/>
      </c>
      <c r="E257" s="8" t="str">
        <f>IF('Club_Performance Data'!B319=1,'Club_Performance Data'!I319,"")</f>
        <v/>
      </c>
      <c r="F257" s="8" t="str">
        <f>IF('Club_Performance Data'!B319=1,'Club_Performance Data'!J319,"")</f>
        <v/>
      </c>
      <c r="G257" s="8" t="str">
        <f>IF('Club_Performance Data'!B319=1,'Club_Performance Data'!U319,"")</f>
        <v/>
      </c>
    </row>
    <row r="258" spans="1:7" hidden="1" x14ac:dyDescent="0.3">
      <c r="A258" s="8" t="str">
        <f>IF('Club_Performance Data'!B320=1,'Club_Performance Data'!D320,"")</f>
        <v/>
      </c>
      <c r="B258" s="8" t="str">
        <f>IF('Club_Performance Data'!B320=1,'Club_Performance Data'!E320,"")</f>
        <v/>
      </c>
      <c r="C258" s="8" t="str">
        <f>IF('Club_Performance Data'!B320=1,'Club_Performance Data'!F320,"")</f>
        <v/>
      </c>
      <c r="D258" s="8" t="str">
        <f>IF('Club_Performance Data'!B320=1,'Club_Performance Data'!G320,"")</f>
        <v/>
      </c>
      <c r="E258" s="8" t="str">
        <f>IF('Club_Performance Data'!B320=1,'Club_Performance Data'!I320,"")</f>
        <v/>
      </c>
      <c r="F258" s="8" t="str">
        <f>IF('Club_Performance Data'!B320=1,'Club_Performance Data'!J320,"")</f>
        <v/>
      </c>
      <c r="G258" s="8" t="str">
        <f>IF('Club_Performance Data'!B320=1,'Club_Performance Data'!U320,"")</f>
        <v/>
      </c>
    </row>
    <row r="259" spans="1:7" hidden="1" x14ac:dyDescent="0.3">
      <c r="A259" s="8" t="str">
        <f>IF('Club_Performance Data'!B321=1,'Club_Performance Data'!D321,"")</f>
        <v/>
      </c>
      <c r="B259" s="8" t="str">
        <f>IF('Club_Performance Data'!B321=1,'Club_Performance Data'!E321,"")</f>
        <v/>
      </c>
      <c r="C259" s="8" t="str">
        <f>IF('Club_Performance Data'!B321=1,'Club_Performance Data'!F321,"")</f>
        <v/>
      </c>
      <c r="D259" s="8" t="str">
        <f>IF('Club_Performance Data'!B321=1,'Club_Performance Data'!G321,"")</f>
        <v/>
      </c>
      <c r="E259" s="8" t="str">
        <f>IF('Club_Performance Data'!B321=1,'Club_Performance Data'!I321,"")</f>
        <v/>
      </c>
      <c r="F259" s="8" t="str">
        <f>IF('Club_Performance Data'!B321=1,'Club_Performance Data'!J321,"")</f>
        <v/>
      </c>
      <c r="G259" s="8" t="str">
        <f>IF('Club_Performance Data'!B321=1,'Club_Performance Data'!U321,"")</f>
        <v/>
      </c>
    </row>
    <row r="260" spans="1:7" hidden="1" x14ac:dyDescent="0.3">
      <c r="A260" s="8" t="str">
        <f>IF('Club_Performance Data'!B322=1,'Club_Performance Data'!D322,"")</f>
        <v/>
      </c>
      <c r="B260" s="8" t="str">
        <f>IF('Club_Performance Data'!B322=1,'Club_Performance Data'!E322,"")</f>
        <v/>
      </c>
      <c r="C260" s="8" t="str">
        <f>IF('Club_Performance Data'!B322=1,'Club_Performance Data'!F322,"")</f>
        <v/>
      </c>
      <c r="D260" s="8" t="str">
        <f>IF('Club_Performance Data'!B322=1,'Club_Performance Data'!G322,"")</f>
        <v/>
      </c>
      <c r="E260" s="8" t="str">
        <f>IF('Club_Performance Data'!B322=1,'Club_Performance Data'!I322,"")</f>
        <v/>
      </c>
      <c r="F260" s="8" t="str">
        <f>IF('Club_Performance Data'!B322=1,'Club_Performance Data'!J322,"")</f>
        <v/>
      </c>
      <c r="G260" s="8" t="str">
        <f>IF('Club_Performance Data'!B322=1,'Club_Performance Data'!U322,"")</f>
        <v/>
      </c>
    </row>
    <row r="261" spans="1:7" hidden="1" x14ac:dyDescent="0.3">
      <c r="A261" s="8" t="str">
        <f>IF('Club_Performance Data'!B323=1,'Club_Performance Data'!D323,"")</f>
        <v/>
      </c>
      <c r="B261" s="8" t="str">
        <f>IF('Club_Performance Data'!B323=1,'Club_Performance Data'!E323,"")</f>
        <v/>
      </c>
      <c r="C261" s="8" t="str">
        <f>IF('Club_Performance Data'!B323=1,'Club_Performance Data'!F323,"")</f>
        <v/>
      </c>
      <c r="D261" s="8" t="str">
        <f>IF('Club_Performance Data'!B323=1,'Club_Performance Data'!G323,"")</f>
        <v/>
      </c>
      <c r="E261" s="8" t="str">
        <f>IF('Club_Performance Data'!B323=1,'Club_Performance Data'!I323,"")</f>
        <v/>
      </c>
      <c r="F261" s="8" t="str">
        <f>IF('Club_Performance Data'!B323=1,'Club_Performance Data'!J323,"")</f>
        <v/>
      </c>
      <c r="G261" s="8" t="str">
        <f>IF('Club_Performance Data'!B323=1,'Club_Performance Data'!U323,"")</f>
        <v/>
      </c>
    </row>
    <row r="262" spans="1:7" hidden="1" x14ac:dyDescent="0.3">
      <c r="A262" s="8" t="str">
        <f>IF('Club_Performance Data'!B324=1,'Club_Performance Data'!D324,"")</f>
        <v/>
      </c>
      <c r="B262" s="8" t="str">
        <f>IF('Club_Performance Data'!B324=1,'Club_Performance Data'!E324,"")</f>
        <v/>
      </c>
      <c r="C262" s="8" t="str">
        <f>IF('Club_Performance Data'!B324=1,'Club_Performance Data'!F324,"")</f>
        <v/>
      </c>
      <c r="D262" s="8" t="str">
        <f>IF('Club_Performance Data'!B324=1,'Club_Performance Data'!G324,"")</f>
        <v/>
      </c>
      <c r="E262" s="8" t="str">
        <f>IF('Club_Performance Data'!B324=1,'Club_Performance Data'!I324,"")</f>
        <v/>
      </c>
      <c r="F262" s="8" t="str">
        <f>IF('Club_Performance Data'!B324=1,'Club_Performance Data'!J324,"")</f>
        <v/>
      </c>
      <c r="G262" s="8" t="str">
        <f>IF('Club_Performance Data'!B324=1,'Club_Performance Data'!U324,"")</f>
        <v/>
      </c>
    </row>
    <row r="263" spans="1:7" hidden="1" x14ac:dyDescent="0.3">
      <c r="A263" s="8" t="str">
        <f>IF('Club_Performance Data'!B325=1,'Club_Performance Data'!D325,"")</f>
        <v/>
      </c>
      <c r="B263" s="8" t="str">
        <f>IF('Club_Performance Data'!B325=1,'Club_Performance Data'!E325,"")</f>
        <v/>
      </c>
      <c r="C263" s="8" t="str">
        <f>IF('Club_Performance Data'!B325=1,'Club_Performance Data'!F325,"")</f>
        <v/>
      </c>
      <c r="D263" s="8" t="str">
        <f>IF('Club_Performance Data'!B325=1,'Club_Performance Data'!G325,"")</f>
        <v/>
      </c>
      <c r="E263" s="8" t="str">
        <f>IF('Club_Performance Data'!B325=1,'Club_Performance Data'!I325,"")</f>
        <v/>
      </c>
      <c r="F263" s="8" t="str">
        <f>IF('Club_Performance Data'!B325=1,'Club_Performance Data'!J325,"")</f>
        <v/>
      </c>
      <c r="G263" s="8" t="str">
        <f>IF('Club_Performance Data'!B325=1,'Club_Performance Data'!U325,"")</f>
        <v/>
      </c>
    </row>
    <row r="264" spans="1:7" hidden="1" x14ac:dyDescent="0.3">
      <c r="A264" s="8" t="str">
        <f>IF('Club_Performance Data'!B326=1,'Club_Performance Data'!D326,"")</f>
        <v/>
      </c>
      <c r="B264" s="8" t="str">
        <f>IF('Club_Performance Data'!B326=1,'Club_Performance Data'!E326,"")</f>
        <v/>
      </c>
      <c r="C264" s="8" t="str">
        <f>IF('Club_Performance Data'!B326=1,'Club_Performance Data'!F326,"")</f>
        <v/>
      </c>
      <c r="D264" s="8" t="str">
        <f>IF('Club_Performance Data'!B326=1,'Club_Performance Data'!G326,"")</f>
        <v/>
      </c>
      <c r="E264" s="8" t="str">
        <f>IF('Club_Performance Data'!B326=1,'Club_Performance Data'!I326,"")</f>
        <v/>
      </c>
      <c r="F264" s="8" t="str">
        <f>IF('Club_Performance Data'!B326=1,'Club_Performance Data'!J326,"")</f>
        <v/>
      </c>
      <c r="G264" s="8" t="str">
        <f>IF('Club_Performance Data'!B326=1,'Club_Performance Data'!U326,"")</f>
        <v/>
      </c>
    </row>
    <row r="265" spans="1:7" hidden="1" x14ac:dyDescent="0.3">
      <c r="A265" s="8" t="str">
        <f>IF('Club_Performance Data'!B327=1,'Club_Performance Data'!D327,"")</f>
        <v/>
      </c>
      <c r="B265" s="8" t="str">
        <f>IF('Club_Performance Data'!B327=1,'Club_Performance Data'!E327,"")</f>
        <v/>
      </c>
      <c r="C265" s="8" t="str">
        <f>IF('Club_Performance Data'!B327=1,'Club_Performance Data'!F327,"")</f>
        <v/>
      </c>
      <c r="D265" s="8" t="str">
        <f>IF('Club_Performance Data'!B327=1,'Club_Performance Data'!G327,"")</f>
        <v/>
      </c>
      <c r="E265" s="8" t="str">
        <f>IF('Club_Performance Data'!B327=1,'Club_Performance Data'!I327,"")</f>
        <v/>
      </c>
      <c r="F265" s="8" t="str">
        <f>IF('Club_Performance Data'!B327=1,'Club_Performance Data'!J327,"")</f>
        <v/>
      </c>
      <c r="G265" s="8" t="str">
        <f>IF('Club_Performance Data'!B327=1,'Club_Performance Data'!U327,"")</f>
        <v/>
      </c>
    </row>
    <row r="266" spans="1:7" hidden="1" x14ac:dyDescent="0.3">
      <c r="A266" s="8" t="str">
        <f>IF('Club_Performance Data'!B328=1,'Club_Performance Data'!D328,"")</f>
        <v/>
      </c>
      <c r="B266" s="8" t="str">
        <f>IF('Club_Performance Data'!B328=1,'Club_Performance Data'!E328,"")</f>
        <v/>
      </c>
      <c r="C266" s="8" t="str">
        <f>IF('Club_Performance Data'!B328=1,'Club_Performance Data'!F328,"")</f>
        <v/>
      </c>
      <c r="D266" s="8" t="str">
        <f>IF('Club_Performance Data'!B328=1,'Club_Performance Data'!G328,"")</f>
        <v/>
      </c>
      <c r="E266" s="8" t="str">
        <f>IF('Club_Performance Data'!B328=1,'Club_Performance Data'!I328,"")</f>
        <v/>
      </c>
      <c r="F266" s="8" t="str">
        <f>IF('Club_Performance Data'!B328=1,'Club_Performance Data'!J328,"")</f>
        <v/>
      </c>
      <c r="G266" s="8" t="str">
        <f>IF('Club_Performance Data'!B328=1,'Club_Performance Data'!U328,"")</f>
        <v/>
      </c>
    </row>
    <row r="267" spans="1:7" hidden="1" x14ac:dyDescent="0.3">
      <c r="A267" s="8" t="str">
        <f>IF('Club_Performance Data'!B329=1,'Club_Performance Data'!D329,"")</f>
        <v/>
      </c>
      <c r="B267" s="8" t="str">
        <f>IF('Club_Performance Data'!B329=1,'Club_Performance Data'!E329,"")</f>
        <v/>
      </c>
      <c r="C267" s="8" t="str">
        <f>IF('Club_Performance Data'!B329=1,'Club_Performance Data'!F329,"")</f>
        <v/>
      </c>
      <c r="D267" s="8" t="str">
        <f>IF('Club_Performance Data'!B329=1,'Club_Performance Data'!G329,"")</f>
        <v/>
      </c>
      <c r="E267" s="8" t="str">
        <f>IF('Club_Performance Data'!B329=1,'Club_Performance Data'!I329,"")</f>
        <v/>
      </c>
      <c r="F267" s="8" t="str">
        <f>IF('Club_Performance Data'!B329=1,'Club_Performance Data'!J329,"")</f>
        <v/>
      </c>
      <c r="G267" s="8" t="str">
        <f>IF('Club_Performance Data'!B329=1,'Club_Performance Data'!U329,"")</f>
        <v/>
      </c>
    </row>
    <row r="268" spans="1:7" hidden="1" x14ac:dyDescent="0.3">
      <c r="A268" s="8" t="str">
        <f>IF('Club_Performance Data'!B330=1,'Club_Performance Data'!D330,"")</f>
        <v/>
      </c>
      <c r="B268" s="8" t="str">
        <f>IF('Club_Performance Data'!B330=1,'Club_Performance Data'!E330,"")</f>
        <v/>
      </c>
      <c r="C268" s="8" t="str">
        <f>IF('Club_Performance Data'!B330=1,'Club_Performance Data'!F330,"")</f>
        <v/>
      </c>
      <c r="D268" s="8" t="str">
        <f>IF('Club_Performance Data'!B330=1,'Club_Performance Data'!G330,"")</f>
        <v/>
      </c>
      <c r="E268" s="8" t="str">
        <f>IF('Club_Performance Data'!B330=1,'Club_Performance Data'!I330,"")</f>
        <v/>
      </c>
      <c r="F268" s="8" t="str">
        <f>IF('Club_Performance Data'!B330=1,'Club_Performance Data'!J330,"")</f>
        <v/>
      </c>
      <c r="G268" s="8" t="str">
        <f>IF('Club_Performance Data'!B330=1,'Club_Performance Data'!U330,"")</f>
        <v/>
      </c>
    </row>
    <row r="269" spans="1:7" hidden="1" x14ac:dyDescent="0.3">
      <c r="A269" s="8" t="str">
        <f>IF('Club_Performance Data'!B331=1,'Club_Performance Data'!D331,"")</f>
        <v/>
      </c>
      <c r="B269" s="8" t="str">
        <f>IF('Club_Performance Data'!B331=1,'Club_Performance Data'!E331,"")</f>
        <v/>
      </c>
      <c r="C269" s="8" t="str">
        <f>IF('Club_Performance Data'!B331=1,'Club_Performance Data'!F331,"")</f>
        <v/>
      </c>
      <c r="D269" s="8" t="str">
        <f>IF('Club_Performance Data'!B331=1,'Club_Performance Data'!G331,"")</f>
        <v/>
      </c>
      <c r="E269" s="8" t="str">
        <f>IF('Club_Performance Data'!B331=1,'Club_Performance Data'!I331,"")</f>
        <v/>
      </c>
      <c r="F269" s="8" t="str">
        <f>IF('Club_Performance Data'!B331=1,'Club_Performance Data'!J331,"")</f>
        <v/>
      </c>
      <c r="G269" s="8" t="str">
        <f>IF('Club_Performance Data'!B331=1,'Club_Performance Data'!U331,"")</f>
        <v/>
      </c>
    </row>
    <row r="270" spans="1:7" hidden="1" x14ac:dyDescent="0.3">
      <c r="A270" s="8" t="str">
        <f>IF('Club_Performance Data'!B332=1,'Club_Performance Data'!D332,"")</f>
        <v/>
      </c>
      <c r="B270" s="8" t="str">
        <f>IF('Club_Performance Data'!B332=1,'Club_Performance Data'!E332,"")</f>
        <v/>
      </c>
      <c r="C270" s="8" t="str">
        <f>IF('Club_Performance Data'!B332=1,'Club_Performance Data'!F332,"")</f>
        <v/>
      </c>
      <c r="D270" s="8" t="str">
        <f>IF('Club_Performance Data'!B332=1,'Club_Performance Data'!G332,"")</f>
        <v/>
      </c>
      <c r="E270" s="8" t="str">
        <f>IF('Club_Performance Data'!B332=1,'Club_Performance Data'!I332,"")</f>
        <v/>
      </c>
      <c r="F270" s="8" t="str">
        <f>IF('Club_Performance Data'!B332=1,'Club_Performance Data'!J332,"")</f>
        <v/>
      </c>
      <c r="G270" s="8" t="str">
        <f>IF('Club_Performance Data'!B332=1,'Club_Performance Data'!U332,"")</f>
        <v/>
      </c>
    </row>
    <row r="271" spans="1:7" hidden="1" x14ac:dyDescent="0.3">
      <c r="A271" s="8" t="str">
        <f>IF('Club_Performance Data'!B333=1,'Club_Performance Data'!D333,"")</f>
        <v/>
      </c>
      <c r="B271" s="8" t="str">
        <f>IF('Club_Performance Data'!B333=1,'Club_Performance Data'!E333,"")</f>
        <v/>
      </c>
      <c r="C271" s="8" t="str">
        <f>IF('Club_Performance Data'!B333=1,'Club_Performance Data'!F333,"")</f>
        <v/>
      </c>
      <c r="D271" s="8" t="str">
        <f>IF('Club_Performance Data'!B333=1,'Club_Performance Data'!G333,"")</f>
        <v/>
      </c>
      <c r="E271" s="8" t="str">
        <f>IF('Club_Performance Data'!B333=1,'Club_Performance Data'!I333,"")</f>
        <v/>
      </c>
      <c r="F271" s="8" t="str">
        <f>IF('Club_Performance Data'!B333=1,'Club_Performance Data'!J333,"")</f>
        <v/>
      </c>
      <c r="G271" s="8" t="str">
        <f>IF('Club_Performance Data'!B333=1,'Club_Performance Data'!U333,"")</f>
        <v/>
      </c>
    </row>
    <row r="272" spans="1:7" hidden="1" x14ac:dyDescent="0.3">
      <c r="A272" s="8" t="str">
        <f>IF('Club_Performance Data'!B334=1,'Club_Performance Data'!D334,"")</f>
        <v/>
      </c>
      <c r="B272" s="8" t="str">
        <f>IF('Club_Performance Data'!B334=1,'Club_Performance Data'!E334,"")</f>
        <v/>
      </c>
      <c r="C272" s="8" t="str">
        <f>IF('Club_Performance Data'!B334=1,'Club_Performance Data'!F334,"")</f>
        <v/>
      </c>
      <c r="D272" s="8" t="str">
        <f>IF('Club_Performance Data'!B334=1,'Club_Performance Data'!G334,"")</f>
        <v/>
      </c>
      <c r="E272" s="8" t="str">
        <f>IF('Club_Performance Data'!B334=1,'Club_Performance Data'!I334,"")</f>
        <v/>
      </c>
      <c r="F272" s="8" t="str">
        <f>IF('Club_Performance Data'!B334=1,'Club_Performance Data'!J334,"")</f>
        <v/>
      </c>
      <c r="G272" s="8" t="str">
        <f>IF('Club_Performance Data'!B334=1,'Club_Performance Data'!U334,"")</f>
        <v/>
      </c>
    </row>
    <row r="273" spans="1:7" hidden="1" x14ac:dyDescent="0.3">
      <c r="A273" s="8" t="str">
        <f>IF('Club_Performance Data'!B335=1,'Club_Performance Data'!D335,"")</f>
        <v/>
      </c>
      <c r="B273" s="8" t="str">
        <f>IF('Club_Performance Data'!B335=1,'Club_Performance Data'!E335,"")</f>
        <v/>
      </c>
      <c r="C273" s="8" t="str">
        <f>IF('Club_Performance Data'!B335=1,'Club_Performance Data'!F335,"")</f>
        <v/>
      </c>
      <c r="D273" s="8" t="str">
        <f>IF('Club_Performance Data'!B335=1,'Club_Performance Data'!G335,"")</f>
        <v/>
      </c>
      <c r="E273" s="8" t="str">
        <f>IF('Club_Performance Data'!B335=1,'Club_Performance Data'!I335,"")</f>
        <v/>
      </c>
      <c r="F273" s="8" t="str">
        <f>IF('Club_Performance Data'!B335=1,'Club_Performance Data'!J335,"")</f>
        <v/>
      </c>
      <c r="G273" s="8" t="str">
        <f>IF('Club_Performance Data'!B335=1,'Club_Performance Data'!U335,"")</f>
        <v/>
      </c>
    </row>
    <row r="274" spans="1:7" hidden="1" x14ac:dyDescent="0.3">
      <c r="A274" s="8" t="str">
        <f>IF('Club_Performance Data'!B336=1,'Club_Performance Data'!D336,"")</f>
        <v/>
      </c>
      <c r="B274" s="8" t="str">
        <f>IF('Club_Performance Data'!B336=1,'Club_Performance Data'!E336,"")</f>
        <v/>
      </c>
      <c r="C274" s="8" t="str">
        <f>IF('Club_Performance Data'!B336=1,'Club_Performance Data'!F336,"")</f>
        <v/>
      </c>
      <c r="D274" s="8" t="str">
        <f>IF('Club_Performance Data'!B336=1,'Club_Performance Data'!G336,"")</f>
        <v/>
      </c>
      <c r="E274" s="8" t="str">
        <f>IF('Club_Performance Data'!B336=1,'Club_Performance Data'!I336,"")</f>
        <v/>
      </c>
      <c r="F274" s="8" t="str">
        <f>IF('Club_Performance Data'!B336=1,'Club_Performance Data'!J336,"")</f>
        <v/>
      </c>
      <c r="G274" s="8" t="str">
        <f>IF('Club_Performance Data'!B336=1,'Club_Performance Data'!U336,"")</f>
        <v/>
      </c>
    </row>
    <row r="275" spans="1:7" hidden="1" x14ac:dyDescent="0.3">
      <c r="A275" s="8" t="str">
        <f>IF('Club_Performance Data'!B337=1,'Club_Performance Data'!D337,"")</f>
        <v/>
      </c>
      <c r="B275" s="8" t="str">
        <f>IF('Club_Performance Data'!B337=1,'Club_Performance Data'!E337,"")</f>
        <v/>
      </c>
      <c r="C275" s="8" t="str">
        <f>IF('Club_Performance Data'!B337=1,'Club_Performance Data'!F337,"")</f>
        <v/>
      </c>
      <c r="D275" s="8" t="str">
        <f>IF('Club_Performance Data'!B337=1,'Club_Performance Data'!G337,"")</f>
        <v/>
      </c>
      <c r="E275" s="8" t="str">
        <f>IF('Club_Performance Data'!B337=1,'Club_Performance Data'!I337,"")</f>
        <v/>
      </c>
      <c r="F275" s="8" t="str">
        <f>IF('Club_Performance Data'!B337=1,'Club_Performance Data'!J337,"")</f>
        <v/>
      </c>
      <c r="G275" s="8" t="str">
        <f>IF('Club_Performance Data'!B337=1,'Club_Performance Data'!U337,"")</f>
        <v/>
      </c>
    </row>
    <row r="276" spans="1:7" hidden="1" x14ac:dyDescent="0.3">
      <c r="A276" s="8" t="str">
        <f>IF('Club_Performance Data'!B338=1,'Club_Performance Data'!D338,"")</f>
        <v/>
      </c>
      <c r="B276" s="8" t="str">
        <f>IF('Club_Performance Data'!B338=1,'Club_Performance Data'!E338,"")</f>
        <v/>
      </c>
      <c r="C276" s="8" t="str">
        <f>IF('Club_Performance Data'!B338=1,'Club_Performance Data'!F338,"")</f>
        <v/>
      </c>
      <c r="D276" s="8" t="str">
        <f>IF('Club_Performance Data'!B338=1,'Club_Performance Data'!G338,"")</f>
        <v/>
      </c>
      <c r="E276" s="8" t="str">
        <f>IF('Club_Performance Data'!B338=1,'Club_Performance Data'!I338,"")</f>
        <v/>
      </c>
      <c r="F276" s="8" t="str">
        <f>IF('Club_Performance Data'!B338=1,'Club_Performance Data'!J338,"")</f>
        <v/>
      </c>
      <c r="G276" s="8" t="str">
        <f>IF('Club_Performance Data'!B338=1,'Club_Performance Data'!U338,"")</f>
        <v/>
      </c>
    </row>
    <row r="277" spans="1:7" hidden="1" x14ac:dyDescent="0.3">
      <c r="A277" s="8" t="str">
        <f>IF('Club_Performance Data'!B339=1,'Club_Performance Data'!D339,"")</f>
        <v/>
      </c>
      <c r="B277" s="8" t="str">
        <f>IF('Club_Performance Data'!B339=1,'Club_Performance Data'!E339,"")</f>
        <v/>
      </c>
      <c r="C277" s="8" t="str">
        <f>IF('Club_Performance Data'!B339=1,'Club_Performance Data'!F339,"")</f>
        <v/>
      </c>
      <c r="D277" s="8" t="str">
        <f>IF('Club_Performance Data'!B339=1,'Club_Performance Data'!G339,"")</f>
        <v/>
      </c>
      <c r="E277" s="8" t="str">
        <f>IF('Club_Performance Data'!B339=1,'Club_Performance Data'!I339,"")</f>
        <v/>
      </c>
      <c r="F277" s="8" t="str">
        <f>IF('Club_Performance Data'!B339=1,'Club_Performance Data'!J339,"")</f>
        <v/>
      </c>
      <c r="G277" s="8" t="str">
        <f>IF('Club_Performance Data'!B339=1,'Club_Performance Data'!U339,"")</f>
        <v/>
      </c>
    </row>
    <row r="278" spans="1:7" hidden="1" x14ac:dyDescent="0.3">
      <c r="A278" s="8" t="str">
        <f>IF('Club_Performance Data'!B340=1,'Club_Performance Data'!D340,"")</f>
        <v/>
      </c>
      <c r="B278" s="8" t="str">
        <f>IF('Club_Performance Data'!B340=1,'Club_Performance Data'!E340,"")</f>
        <v/>
      </c>
      <c r="C278" s="8" t="str">
        <f>IF('Club_Performance Data'!B340=1,'Club_Performance Data'!F340,"")</f>
        <v/>
      </c>
      <c r="D278" s="8" t="str">
        <f>IF('Club_Performance Data'!B340=1,'Club_Performance Data'!G340,"")</f>
        <v/>
      </c>
      <c r="E278" s="8" t="str">
        <f>IF('Club_Performance Data'!B340=1,'Club_Performance Data'!I340,"")</f>
        <v/>
      </c>
      <c r="F278" s="8" t="str">
        <f>IF('Club_Performance Data'!B340=1,'Club_Performance Data'!J340,"")</f>
        <v/>
      </c>
      <c r="G278" s="8" t="str">
        <f>IF('Club_Performance Data'!B340=1,'Club_Performance Data'!U340,"")</f>
        <v/>
      </c>
    </row>
    <row r="279" spans="1:7" hidden="1" x14ac:dyDescent="0.3">
      <c r="A279" s="8" t="str">
        <f>IF('Club_Performance Data'!B341=1,'Club_Performance Data'!D341,"")</f>
        <v/>
      </c>
      <c r="B279" s="8" t="str">
        <f>IF('Club_Performance Data'!B341=1,'Club_Performance Data'!E341,"")</f>
        <v/>
      </c>
      <c r="C279" s="8" t="str">
        <f>IF('Club_Performance Data'!B341=1,'Club_Performance Data'!F341,"")</f>
        <v/>
      </c>
      <c r="D279" s="8" t="str">
        <f>IF('Club_Performance Data'!B341=1,'Club_Performance Data'!G341,"")</f>
        <v/>
      </c>
      <c r="E279" s="8" t="str">
        <f>IF('Club_Performance Data'!B341=1,'Club_Performance Data'!I341,"")</f>
        <v/>
      </c>
      <c r="F279" s="8" t="str">
        <f>IF('Club_Performance Data'!B341=1,'Club_Performance Data'!J341,"")</f>
        <v/>
      </c>
      <c r="G279" s="8" t="str">
        <f>IF('Club_Performance Data'!B341=1,'Club_Performance Data'!U341,"")</f>
        <v/>
      </c>
    </row>
    <row r="280" spans="1:7" hidden="1" x14ac:dyDescent="0.3">
      <c r="A280" s="8" t="str">
        <f>IF('Club_Performance Data'!B342=1,'Club_Performance Data'!D342,"")</f>
        <v/>
      </c>
      <c r="B280" s="8" t="str">
        <f>IF('Club_Performance Data'!B342=1,'Club_Performance Data'!E342,"")</f>
        <v/>
      </c>
      <c r="C280" s="8" t="str">
        <f>IF('Club_Performance Data'!B342=1,'Club_Performance Data'!F342,"")</f>
        <v/>
      </c>
      <c r="D280" s="8" t="str">
        <f>IF('Club_Performance Data'!B342=1,'Club_Performance Data'!G342,"")</f>
        <v/>
      </c>
      <c r="E280" s="8" t="str">
        <f>IF('Club_Performance Data'!B342=1,'Club_Performance Data'!I342,"")</f>
        <v/>
      </c>
      <c r="F280" s="8" t="str">
        <f>IF('Club_Performance Data'!B342=1,'Club_Performance Data'!J342,"")</f>
        <v/>
      </c>
      <c r="G280" s="8" t="str">
        <f>IF('Club_Performance Data'!B342=1,'Club_Performance Data'!U342,"")</f>
        <v/>
      </c>
    </row>
    <row r="281" spans="1:7" hidden="1" x14ac:dyDescent="0.3">
      <c r="A281" s="8" t="str">
        <f>IF('Club_Performance Data'!B343=1,'Club_Performance Data'!D343,"")</f>
        <v/>
      </c>
      <c r="B281" s="8" t="str">
        <f>IF('Club_Performance Data'!B343=1,'Club_Performance Data'!E343,"")</f>
        <v/>
      </c>
      <c r="C281" s="8" t="str">
        <f>IF('Club_Performance Data'!B343=1,'Club_Performance Data'!F343,"")</f>
        <v/>
      </c>
      <c r="D281" s="8" t="str">
        <f>IF('Club_Performance Data'!B343=1,'Club_Performance Data'!G343,"")</f>
        <v/>
      </c>
      <c r="E281" s="8" t="str">
        <f>IF('Club_Performance Data'!B343=1,'Club_Performance Data'!I343,"")</f>
        <v/>
      </c>
      <c r="F281" s="8" t="str">
        <f>IF('Club_Performance Data'!B343=1,'Club_Performance Data'!J343,"")</f>
        <v/>
      </c>
      <c r="G281" s="8" t="str">
        <f>IF('Club_Performance Data'!B343=1,'Club_Performance Data'!U343,"")</f>
        <v/>
      </c>
    </row>
    <row r="282" spans="1:7" hidden="1" x14ac:dyDescent="0.3">
      <c r="A282" s="8" t="str">
        <f>IF('Club_Performance Data'!B344=1,'Club_Performance Data'!D344,"")</f>
        <v/>
      </c>
      <c r="B282" s="8" t="str">
        <f>IF('Club_Performance Data'!B344=1,'Club_Performance Data'!E344,"")</f>
        <v/>
      </c>
      <c r="C282" s="8" t="str">
        <f>IF('Club_Performance Data'!B344=1,'Club_Performance Data'!F344,"")</f>
        <v/>
      </c>
      <c r="D282" s="8" t="str">
        <f>IF('Club_Performance Data'!B344=1,'Club_Performance Data'!G344,"")</f>
        <v/>
      </c>
      <c r="E282" s="8" t="str">
        <f>IF('Club_Performance Data'!B344=1,'Club_Performance Data'!I344,"")</f>
        <v/>
      </c>
      <c r="F282" s="8" t="str">
        <f>IF('Club_Performance Data'!B344=1,'Club_Performance Data'!J344,"")</f>
        <v/>
      </c>
      <c r="G282" s="8" t="str">
        <f>IF('Club_Performance Data'!B344=1,'Club_Performance Data'!U344,"")</f>
        <v/>
      </c>
    </row>
    <row r="283" spans="1:7" hidden="1" x14ac:dyDescent="0.3">
      <c r="A283" s="8" t="str">
        <f>IF('Club_Performance Data'!B345=1,'Club_Performance Data'!D345,"")</f>
        <v/>
      </c>
      <c r="B283" s="8" t="str">
        <f>IF('Club_Performance Data'!B345=1,'Club_Performance Data'!E345,"")</f>
        <v/>
      </c>
      <c r="C283" s="8" t="str">
        <f>IF('Club_Performance Data'!B345=1,'Club_Performance Data'!F345,"")</f>
        <v/>
      </c>
      <c r="D283" s="8" t="str">
        <f>IF('Club_Performance Data'!B345=1,'Club_Performance Data'!G345,"")</f>
        <v/>
      </c>
      <c r="E283" s="8" t="str">
        <f>IF('Club_Performance Data'!B345=1,'Club_Performance Data'!I345,"")</f>
        <v/>
      </c>
      <c r="F283" s="8" t="str">
        <f>IF('Club_Performance Data'!B345=1,'Club_Performance Data'!J345,"")</f>
        <v/>
      </c>
      <c r="G283" s="8" t="str">
        <f>IF('Club_Performance Data'!B345=1,'Club_Performance Data'!U345,"")</f>
        <v/>
      </c>
    </row>
    <row r="284" spans="1:7" hidden="1" x14ac:dyDescent="0.3">
      <c r="A284" s="8" t="str">
        <f>IF('Club_Performance Data'!B346=1,'Club_Performance Data'!D346,"")</f>
        <v/>
      </c>
      <c r="B284" s="8" t="str">
        <f>IF('Club_Performance Data'!B346=1,'Club_Performance Data'!E346,"")</f>
        <v/>
      </c>
      <c r="C284" s="8" t="str">
        <f>IF('Club_Performance Data'!B346=1,'Club_Performance Data'!F346,"")</f>
        <v/>
      </c>
      <c r="D284" s="8" t="str">
        <f>IF('Club_Performance Data'!B346=1,'Club_Performance Data'!G346,"")</f>
        <v/>
      </c>
      <c r="E284" s="8" t="str">
        <f>IF('Club_Performance Data'!B346=1,'Club_Performance Data'!I346,"")</f>
        <v/>
      </c>
      <c r="F284" s="8" t="str">
        <f>IF('Club_Performance Data'!B346=1,'Club_Performance Data'!J346,"")</f>
        <v/>
      </c>
      <c r="G284" s="8" t="str">
        <f>IF('Club_Performance Data'!B346=1,'Club_Performance Data'!U346,"")</f>
        <v/>
      </c>
    </row>
    <row r="285" spans="1:7" hidden="1" x14ac:dyDescent="0.3">
      <c r="A285" s="8" t="str">
        <f>IF('Club_Performance Data'!B347=1,'Club_Performance Data'!D347,"")</f>
        <v/>
      </c>
      <c r="B285" s="8" t="str">
        <f>IF('Club_Performance Data'!B347=1,'Club_Performance Data'!E347,"")</f>
        <v/>
      </c>
      <c r="C285" s="8" t="str">
        <f>IF('Club_Performance Data'!B347=1,'Club_Performance Data'!F347,"")</f>
        <v/>
      </c>
      <c r="D285" s="8" t="str">
        <f>IF('Club_Performance Data'!B347=1,'Club_Performance Data'!G347,"")</f>
        <v/>
      </c>
      <c r="E285" s="8" t="str">
        <f>IF('Club_Performance Data'!B347=1,'Club_Performance Data'!I347,"")</f>
        <v/>
      </c>
      <c r="F285" s="8" t="str">
        <f>IF('Club_Performance Data'!B347=1,'Club_Performance Data'!J347,"")</f>
        <v/>
      </c>
      <c r="G285" s="8" t="str">
        <f>IF('Club_Performance Data'!B347=1,'Club_Performance Data'!U347,"")</f>
        <v/>
      </c>
    </row>
    <row r="286" spans="1:7" hidden="1" x14ac:dyDescent="0.3">
      <c r="A286" s="8" t="str">
        <f>IF('Club_Performance Data'!B348=1,'Club_Performance Data'!D348,"")</f>
        <v/>
      </c>
      <c r="B286" s="8" t="str">
        <f>IF('Club_Performance Data'!B348=1,'Club_Performance Data'!E348,"")</f>
        <v/>
      </c>
      <c r="C286" s="8" t="str">
        <f>IF('Club_Performance Data'!B348=1,'Club_Performance Data'!F348,"")</f>
        <v/>
      </c>
      <c r="D286" s="8" t="str">
        <f>IF('Club_Performance Data'!B348=1,'Club_Performance Data'!G348,"")</f>
        <v/>
      </c>
      <c r="E286" s="8" t="str">
        <f>IF('Club_Performance Data'!B348=1,'Club_Performance Data'!I348,"")</f>
        <v/>
      </c>
      <c r="F286" s="8" t="str">
        <f>IF('Club_Performance Data'!B348=1,'Club_Performance Data'!J348,"")</f>
        <v/>
      </c>
      <c r="G286" s="8" t="str">
        <f>IF('Club_Performance Data'!B348=1,'Club_Performance Data'!U348,"")</f>
        <v/>
      </c>
    </row>
    <row r="287" spans="1:7" hidden="1" x14ac:dyDescent="0.3">
      <c r="A287" s="8" t="str">
        <f>IF('Club_Performance Data'!B349=1,'Club_Performance Data'!D349,"")</f>
        <v/>
      </c>
      <c r="B287" s="8" t="str">
        <f>IF('Club_Performance Data'!B349=1,'Club_Performance Data'!E349,"")</f>
        <v/>
      </c>
      <c r="C287" s="8" t="str">
        <f>IF('Club_Performance Data'!B349=1,'Club_Performance Data'!F349,"")</f>
        <v/>
      </c>
      <c r="D287" s="8" t="str">
        <f>IF('Club_Performance Data'!B349=1,'Club_Performance Data'!G349,"")</f>
        <v/>
      </c>
      <c r="E287" s="8" t="str">
        <f>IF('Club_Performance Data'!B349=1,'Club_Performance Data'!I349,"")</f>
        <v/>
      </c>
      <c r="F287" s="8" t="str">
        <f>IF('Club_Performance Data'!B349=1,'Club_Performance Data'!J349,"")</f>
        <v/>
      </c>
      <c r="G287" s="8" t="str">
        <f>IF('Club_Performance Data'!B349=1,'Club_Performance Data'!U349,"")</f>
        <v/>
      </c>
    </row>
    <row r="288" spans="1:7" hidden="1" x14ac:dyDescent="0.3">
      <c r="A288" s="8" t="str">
        <f>IF('Club_Performance Data'!B350=1,'Club_Performance Data'!D350,"")</f>
        <v/>
      </c>
      <c r="B288" s="8" t="str">
        <f>IF('Club_Performance Data'!B350=1,'Club_Performance Data'!E350,"")</f>
        <v/>
      </c>
      <c r="C288" s="8" t="str">
        <f>IF('Club_Performance Data'!B350=1,'Club_Performance Data'!F350,"")</f>
        <v/>
      </c>
      <c r="D288" s="8" t="str">
        <f>IF('Club_Performance Data'!B350=1,'Club_Performance Data'!G350,"")</f>
        <v/>
      </c>
      <c r="E288" s="8" t="str">
        <f>IF('Club_Performance Data'!B350=1,'Club_Performance Data'!I350,"")</f>
        <v/>
      </c>
      <c r="F288" s="8" t="str">
        <f>IF('Club_Performance Data'!B350=1,'Club_Performance Data'!J350,"")</f>
        <v/>
      </c>
      <c r="G288" s="8" t="str">
        <f>IF('Club_Performance Data'!B350=1,'Club_Performance Data'!U350,"")</f>
        <v/>
      </c>
    </row>
    <row r="289" spans="1:7" hidden="1" x14ac:dyDescent="0.3">
      <c r="A289" s="8" t="str">
        <f>IF('Club_Performance Data'!B351=1,'Club_Performance Data'!D351,"")</f>
        <v/>
      </c>
      <c r="B289" s="8" t="str">
        <f>IF('Club_Performance Data'!B351=1,'Club_Performance Data'!E351,"")</f>
        <v/>
      </c>
      <c r="C289" s="8" t="str">
        <f>IF('Club_Performance Data'!B351=1,'Club_Performance Data'!F351,"")</f>
        <v/>
      </c>
      <c r="D289" s="8" t="str">
        <f>IF('Club_Performance Data'!B351=1,'Club_Performance Data'!G351,"")</f>
        <v/>
      </c>
      <c r="E289" s="8" t="str">
        <f>IF('Club_Performance Data'!B351=1,'Club_Performance Data'!I351,"")</f>
        <v/>
      </c>
      <c r="F289" s="8" t="str">
        <f>IF('Club_Performance Data'!B351=1,'Club_Performance Data'!J351,"")</f>
        <v/>
      </c>
      <c r="G289" s="8" t="str">
        <f>IF('Club_Performance Data'!B351=1,'Club_Performance Data'!U351,"")</f>
        <v/>
      </c>
    </row>
    <row r="290" spans="1:7" hidden="1" x14ac:dyDescent="0.3">
      <c r="A290" s="8" t="str">
        <f>IF('Club_Performance Data'!B352=1,'Club_Performance Data'!D352,"")</f>
        <v/>
      </c>
      <c r="B290" s="8" t="str">
        <f>IF('Club_Performance Data'!B352=1,'Club_Performance Data'!E352,"")</f>
        <v/>
      </c>
      <c r="C290" s="8" t="str">
        <f>IF('Club_Performance Data'!B352=1,'Club_Performance Data'!F352,"")</f>
        <v/>
      </c>
      <c r="D290" s="8" t="str">
        <f>IF('Club_Performance Data'!B352=1,'Club_Performance Data'!G352,"")</f>
        <v/>
      </c>
      <c r="E290" s="8" t="str">
        <f>IF('Club_Performance Data'!B352=1,'Club_Performance Data'!I352,"")</f>
        <v/>
      </c>
      <c r="F290" s="8" t="str">
        <f>IF('Club_Performance Data'!B352=1,'Club_Performance Data'!J352,"")</f>
        <v/>
      </c>
      <c r="G290" s="8" t="str">
        <f>IF('Club_Performance Data'!B352=1,'Club_Performance Data'!U352,"")</f>
        <v/>
      </c>
    </row>
    <row r="291" spans="1:7" hidden="1" x14ac:dyDescent="0.3">
      <c r="A291" s="8" t="str">
        <f>IF('Club_Performance Data'!B353=1,'Club_Performance Data'!D353,"")</f>
        <v/>
      </c>
      <c r="B291" s="8" t="str">
        <f>IF('Club_Performance Data'!B353=1,'Club_Performance Data'!E353,"")</f>
        <v/>
      </c>
      <c r="C291" s="8" t="str">
        <f>IF('Club_Performance Data'!B353=1,'Club_Performance Data'!F353,"")</f>
        <v/>
      </c>
      <c r="D291" s="8" t="str">
        <f>IF('Club_Performance Data'!B353=1,'Club_Performance Data'!G353,"")</f>
        <v/>
      </c>
      <c r="E291" s="8" t="str">
        <f>IF('Club_Performance Data'!B353=1,'Club_Performance Data'!I353,"")</f>
        <v/>
      </c>
      <c r="F291" s="8" t="str">
        <f>IF('Club_Performance Data'!B353=1,'Club_Performance Data'!J353,"")</f>
        <v/>
      </c>
      <c r="G291" s="8" t="str">
        <f>IF('Club_Performance Data'!B353=1,'Club_Performance Data'!U353,"")</f>
        <v/>
      </c>
    </row>
    <row r="292" spans="1:7" hidden="1" x14ac:dyDescent="0.3">
      <c r="A292" s="8" t="str">
        <f>IF('Club_Performance Data'!B354=1,'Club_Performance Data'!D354,"")</f>
        <v/>
      </c>
      <c r="B292" s="8" t="str">
        <f>IF('Club_Performance Data'!B354=1,'Club_Performance Data'!E354,"")</f>
        <v/>
      </c>
      <c r="C292" s="8" t="str">
        <f>IF('Club_Performance Data'!B354=1,'Club_Performance Data'!F354,"")</f>
        <v/>
      </c>
      <c r="D292" s="8" t="str">
        <f>IF('Club_Performance Data'!B354=1,'Club_Performance Data'!G354,"")</f>
        <v/>
      </c>
      <c r="E292" s="8" t="str">
        <f>IF('Club_Performance Data'!B354=1,'Club_Performance Data'!I354,"")</f>
        <v/>
      </c>
      <c r="F292" s="8" t="str">
        <f>IF('Club_Performance Data'!B354=1,'Club_Performance Data'!J354,"")</f>
        <v/>
      </c>
      <c r="G292" s="8" t="str">
        <f>IF('Club_Performance Data'!B354=1,'Club_Performance Data'!U354,"")</f>
        <v/>
      </c>
    </row>
    <row r="293" spans="1:7" hidden="1" x14ac:dyDescent="0.3">
      <c r="A293" s="8" t="str">
        <f>IF('Club_Performance Data'!B355=1,'Club_Performance Data'!D355,"")</f>
        <v/>
      </c>
      <c r="B293" s="8" t="str">
        <f>IF('Club_Performance Data'!B355=1,'Club_Performance Data'!E355,"")</f>
        <v/>
      </c>
      <c r="C293" s="8" t="str">
        <f>IF('Club_Performance Data'!B355=1,'Club_Performance Data'!F355,"")</f>
        <v/>
      </c>
      <c r="D293" s="8" t="str">
        <f>IF('Club_Performance Data'!B355=1,'Club_Performance Data'!G355,"")</f>
        <v/>
      </c>
      <c r="E293" s="8" t="str">
        <f>IF('Club_Performance Data'!B355=1,'Club_Performance Data'!I355,"")</f>
        <v/>
      </c>
      <c r="F293" s="8" t="str">
        <f>IF('Club_Performance Data'!B355=1,'Club_Performance Data'!J355,"")</f>
        <v/>
      </c>
      <c r="G293" s="8" t="str">
        <f>IF('Club_Performance Data'!B355=1,'Club_Performance Data'!U355,"")</f>
        <v/>
      </c>
    </row>
    <row r="294" spans="1:7" hidden="1" x14ac:dyDescent="0.3">
      <c r="A294" s="8" t="str">
        <f>IF('Club_Performance Data'!B356=1,'Club_Performance Data'!D356,"")</f>
        <v/>
      </c>
      <c r="B294" s="8" t="str">
        <f>IF('Club_Performance Data'!B356=1,'Club_Performance Data'!E356,"")</f>
        <v/>
      </c>
      <c r="C294" s="8" t="str">
        <f>IF('Club_Performance Data'!B356=1,'Club_Performance Data'!F356,"")</f>
        <v/>
      </c>
      <c r="D294" s="8" t="str">
        <f>IF('Club_Performance Data'!B356=1,'Club_Performance Data'!G356,"")</f>
        <v/>
      </c>
      <c r="E294" s="8" t="str">
        <f>IF('Club_Performance Data'!B356=1,'Club_Performance Data'!I356,"")</f>
        <v/>
      </c>
      <c r="F294" s="8" t="str">
        <f>IF('Club_Performance Data'!B356=1,'Club_Performance Data'!J356,"")</f>
        <v/>
      </c>
      <c r="G294" s="8" t="str">
        <f>IF('Club_Performance Data'!B356=1,'Club_Performance Data'!U356,"")</f>
        <v/>
      </c>
    </row>
    <row r="295" spans="1:7" hidden="1" x14ac:dyDescent="0.3">
      <c r="A295" s="8" t="str">
        <f>IF('Club_Performance Data'!B357=1,'Club_Performance Data'!D357,"")</f>
        <v/>
      </c>
      <c r="B295" s="8" t="str">
        <f>IF('Club_Performance Data'!B357=1,'Club_Performance Data'!E357,"")</f>
        <v/>
      </c>
      <c r="C295" s="8" t="str">
        <f>IF('Club_Performance Data'!B357=1,'Club_Performance Data'!F357,"")</f>
        <v/>
      </c>
      <c r="D295" s="8" t="str">
        <f>IF('Club_Performance Data'!B357=1,'Club_Performance Data'!G357,"")</f>
        <v/>
      </c>
      <c r="E295" s="8" t="str">
        <f>IF('Club_Performance Data'!B357=1,'Club_Performance Data'!I357,"")</f>
        <v/>
      </c>
      <c r="F295" s="8" t="str">
        <f>IF('Club_Performance Data'!B357=1,'Club_Performance Data'!J357,"")</f>
        <v/>
      </c>
      <c r="G295" s="8" t="str">
        <f>IF('Club_Performance Data'!B357=1,'Club_Performance Data'!U357,"")</f>
        <v/>
      </c>
    </row>
    <row r="296" spans="1:7" hidden="1" x14ac:dyDescent="0.3">
      <c r="A296" s="8" t="str">
        <f>IF('Club_Performance Data'!B358=1,'Club_Performance Data'!D358,"")</f>
        <v/>
      </c>
      <c r="B296" s="8" t="str">
        <f>IF('Club_Performance Data'!B358=1,'Club_Performance Data'!E358,"")</f>
        <v/>
      </c>
      <c r="C296" s="8" t="str">
        <f>IF('Club_Performance Data'!B358=1,'Club_Performance Data'!F358,"")</f>
        <v/>
      </c>
      <c r="D296" s="8" t="str">
        <f>IF('Club_Performance Data'!B358=1,'Club_Performance Data'!G358,"")</f>
        <v/>
      </c>
      <c r="E296" s="8" t="str">
        <f>IF('Club_Performance Data'!B358=1,'Club_Performance Data'!I358,"")</f>
        <v/>
      </c>
      <c r="F296" s="8" t="str">
        <f>IF('Club_Performance Data'!B358=1,'Club_Performance Data'!J358,"")</f>
        <v/>
      </c>
      <c r="G296" s="8" t="str">
        <f>IF('Club_Performance Data'!B358=1,'Club_Performance Data'!U358,"")</f>
        <v/>
      </c>
    </row>
    <row r="297" spans="1:7" hidden="1" x14ac:dyDescent="0.3">
      <c r="A297" s="8" t="str">
        <f>IF('Club_Performance Data'!B359=1,'Club_Performance Data'!D359,"")</f>
        <v/>
      </c>
      <c r="B297" s="8" t="str">
        <f>IF('Club_Performance Data'!B359=1,'Club_Performance Data'!E359,"")</f>
        <v/>
      </c>
      <c r="C297" s="8" t="str">
        <f>IF('Club_Performance Data'!B359=1,'Club_Performance Data'!F359,"")</f>
        <v/>
      </c>
      <c r="D297" s="8" t="str">
        <f>IF('Club_Performance Data'!B359=1,'Club_Performance Data'!G359,"")</f>
        <v/>
      </c>
      <c r="E297" s="8" t="str">
        <f>IF('Club_Performance Data'!B359=1,'Club_Performance Data'!I359,"")</f>
        <v/>
      </c>
      <c r="F297" s="8" t="str">
        <f>IF('Club_Performance Data'!B359=1,'Club_Performance Data'!J359,"")</f>
        <v/>
      </c>
      <c r="G297" s="8" t="str">
        <f>IF('Club_Performance Data'!B359=1,'Club_Performance Data'!U359,"")</f>
        <v/>
      </c>
    </row>
    <row r="298" spans="1:7" hidden="1" x14ac:dyDescent="0.3">
      <c r="A298" s="8" t="str">
        <f>IF('Club_Performance Data'!B360=1,'Club_Performance Data'!D360,"")</f>
        <v/>
      </c>
      <c r="B298" s="8" t="str">
        <f>IF('Club_Performance Data'!B360=1,'Club_Performance Data'!E360,"")</f>
        <v/>
      </c>
      <c r="C298" s="8" t="str">
        <f>IF('Club_Performance Data'!B360=1,'Club_Performance Data'!F360,"")</f>
        <v/>
      </c>
      <c r="D298" s="8" t="str">
        <f>IF('Club_Performance Data'!B360=1,'Club_Performance Data'!G360,"")</f>
        <v/>
      </c>
      <c r="E298" s="8" t="str">
        <f>IF('Club_Performance Data'!B360=1,'Club_Performance Data'!I360,"")</f>
        <v/>
      </c>
      <c r="F298" s="8" t="str">
        <f>IF('Club_Performance Data'!B360=1,'Club_Performance Data'!J360,"")</f>
        <v/>
      </c>
      <c r="G298" s="8" t="str">
        <f>IF('Club_Performance Data'!B360=1,'Club_Performance Data'!U360,"")</f>
        <v/>
      </c>
    </row>
    <row r="299" spans="1:7" hidden="1" x14ac:dyDescent="0.3">
      <c r="A299" s="8" t="str">
        <f>IF('Club_Performance Data'!B361=1,'Club_Performance Data'!D361,"")</f>
        <v/>
      </c>
      <c r="B299" s="8" t="str">
        <f>IF('Club_Performance Data'!B361=1,'Club_Performance Data'!E361,"")</f>
        <v/>
      </c>
      <c r="C299" s="8" t="str">
        <f>IF('Club_Performance Data'!B361=1,'Club_Performance Data'!F361,"")</f>
        <v/>
      </c>
      <c r="D299" s="8" t="str">
        <f>IF('Club_Performance Data'!B361=1,'Club_Performance Data'!G361,"")</f>
        <v/>
      </c>
      <c r="E299" s="8" t="str">
        <f>IF('Club_Performance Data'!B361=1,'Club_Performance Data'!I361,"")</f>
        <v/>
      </c>
      <c r="F299" s="8" t="str">
        <f>IF('Club_Performance Data'!B361=1,'Club_Performance Data'!J361,"")</f>
        <v/>
      </c>
      <c r="G299" s="8" t="str">
        <f>IF('Club_Performance Data'!B361=1,'Club_Performance Data'!U361,"")</f>
        <v/>
      </c>
    </row>
    <row r="300" spans="1:7" hidden="1" x14ac:dyDescent="0.3">
      <c r="A300" s="8" t="str">
        <f>IF('Club_Performance Data'!B362=1,'Club_Performance Data'!D362,"")</f>
        <v/>
      </c>
      <c r="B300" s="8" t="str">
        <f>IF('Club_Performance Data'!B362=1,'Club_Performance Data'!E362,"")</f>
        <v/>
      </c>
      <c r="C300" s="8" t="str">
        <f>IF('Club_Performance Data'!B362=1,'Club_Performance Data'!F362,"")</f>
        <v/>
      </c>
      <c r="D300" s="8" t="str">
        <f>IF('Club_Performance Data'!B362=1,'Club_Performance Data'!G362,"")</f>
        <v/>
      </c>
      <c r="E300" s="8" t="str">
        <f>IF('Club_Performance Data'!B362=1,'Club_Performance Data'!I362,"")</f>
        <v/>
      </c>
      <c r="F300" s="8" t="str">
        <f>IF('Club_Performance Data'!B362=1,'Club_Performance Data'!J362,"")</f>
        <v/>
      </c>
      <c r="G300" s="8" t="str">
        <f>IF('Club_Performance Data'!B362=1,'Club_Performance Data'!U362,"")</f>
        <v/>
      </c>
    </row>
    <row r="301" spans="1:7" hidden="1" x14ac:dyDescent="0.3">
      <c r="A301" s="8" t="str">
        <f>IF('Club_Performance Data'!B363=1,'Club_Performance Data'!D363,"")</f>
        <v/>
      </c>
      <c r="B301" s="8" t="str">
        <f>IF('Club_Performance Data'!B363=1,'Club_Performance Data'!E363,"")</f>
        <v/>
      </c>
      <c r="C301" s="8" t="str">
        <f>IF('Club_Performance Data'!B363=1,'Club_Performance Data'!F363,"")</f>
        <v/>
      </c>
      <c r="D301" s="8" t="str">
        <f>IF('Club_Performance Data'!B363=1,'Club_Performance Data'!G363,"")</f>
        <v/>
      </c>
      <c r="E301" s="8" t="str">
        <f>IF('Club_Performance Data'!B363=1,'Club_Performance Data'!I363,"")</f>
        <v/>
      </c>
      <c r="F301" s="8" t="str">
        <f>IF('Club_Performance Data'!B363=1,'Club_Performance Data'!J363,"")</f>
        <v/>
      </c>
      <c r="G301" s="8" t="str">
        <f>IF('Club_Performance Data'!B363=1,'Club_Performance Data'!U363,"")</f>
        <v/>
      </c>
    </row>
    <row r="302" spans="1:7" hidden="1" x14ac:dyDescent="0.3">
      <c r="A302" s="8" t="str">
        <f>IF('Club_Performance Data'!B364=1,'Club_Performance Data'!D364,"")</f>
        <v/>
      </c>
      <c r="B302" s="8" t="str">
        <f>IF('Club_Performance Data'!B364=1,'Club_Performance Data'!E364,"")</f>
        <v/>
      </c>
      <c r="C302" s="8" t="str">
        <f>IF('Club_Performance Data'!B364=1,'Club_Performance Data'!F364,"")</f>
        <v/>
      </c>
      <c r="D302" s="8" t="str">
        <f>IF('Club_Performance Data'!B364=1,'Club_Performance Data'!G364,"")</f>
        <v/>
      </c>
      <c r="E302" s="8" t="str">
        <f>IF('Club_Performance Data'!B364=1,'Club_Performance Data'!I364,"")</f>
        <v/>
      </c>
      <c r="F302" s="8" t="str">
        <f>IF('Club_Performance Data'!B364=1,'Club_Performance Data'!J364,"")</f>
        <v/>
      </c>
      <c r="G302" s="8" t="str">
        <f>IF('Club_Performance Data'!B364=1,'Club_Performance Data'!U364,"")</f>
        <v/>
      </c>
    </row>
    <row r="303" spans="1:7" hidden="1" x14ac:dyDescent="0.3">
      <c r="A303" s="8" t="str">
        <f>IF('Club_Performance Data'!B365=1,'Club_Performance Data'!D365,"")</f>
        <v/>
      </c>
      <c r="B303" s="8" t="str">
        <f>IF('Club_Performance Data'!B365=1,'Club_Performance Data'!E365,"")</f>
        <v/>
      </c>
      <c r="C303" s="8" t="str">
        <f>IF('Club_Performance Data'!B365=1,'Club_Performance Data'!F365,"")</f>
        <v/>
      </c>
      <c r="D303" s="8" t="str">
        <f>IF('Club_Performance Data'!B365=1,'Club_Performance Data'!G365,"")</f>
        <v/>
      </c>
      <c r="E303" s="8" t="str">
        <f>IF('Club_Performance Data'!B365=1,'Club_Performance Data'!I365,"")</f>
        <v/>
      </c>
      <c r="F303" s="8" t="str">
        <f>IF('Club_Performance Data'!B365=1,'Club_Performance Data'!J365,"")</f>
        <v/>
      </c>
      <c r="G303" s="8" t="str">
        <f>IF('Club_Performance Data'!B365=1,'Club_Performance Data'!U365,"")</f>
        <v/>
      </c>
    </row>
    <row r="304" spans="1:7" hidden="1" x14ac:dyDescent="0.3">
      <c r="A304" s="8" t="str">
        <f>IF('Club_Performance Data'!B366=1,'Club_Performance Data'!D366,"")</f>
        <v/>
      </c>
      <c r="B304" s="8" t="str">
        <f>IF('Club_Performance Data'!B366=1,'Club_Performance Data'!E366,"")</f>
        <v/>
      </c>
      <c r="C304" s="8" t="str">
        <f>IF('Club_Performance Data'!B366=1,'Club_Performance Data'!F366,"")</f>
        <v/>
      </c>
      <c r="D304" s="8" t="str">
        <f>IF('Club_Performance Data'!B366=1,'Club_Performance Data'!G366,"")</f>
        <v/>
      </c>
      <c r="E304" s="8" t="str">
        <f>IF('Club_Performance Data'!B366=1,'Club_Performance Data'!I366,"")</f>
        <v/>
      </c>
      <c r="F304" s="8" t="str">
        <f>IF('Club_Performance Data'!B366=1,'Club_Performance Data'!J366,"")</f>
        <v/>
      </c>
      <c r="G304" s="8" t="str">
        <f>IF('Club_Performance Data'!B366=1,'Club_Performance Data'!U366,"")</f>
        <v/>
      </c>
    </row>
    <row r="305" spans="1:7" hidden="1" x14ac:dyDescent="0.3">
      <c r="A305" s="8" t="str">
        <f>IF('Club_Performance Data'!B367=1,'Club_Performance Data'!D367,"")</f>
        <v/>
      </c>
      <c r="B305" s="8" t="str">
        <f>IF('Club_Performance Data'!B367=1,'Club_Performance Data'!E367,"")</f>
        <v/>
      </c>
      <c r="C305" s="8" t="str">
        <f>IF('Club_Performance Data'!B367=1,'Club_Performance Data'!F367,"")</f>
        <v/>
      </c>
      <c r="D305" s="8" t="str">
        <f>IF('Club_Performance Data'!B367=1,'Club_Performance Data'!G367,"")</f>
        <v/>
      </c>
      <c r="E305" s="8" t="str">
        <f>IF('Club_Performance Data'!B367=1,'Club_Performance Data'!I367,"")</f>
        <v/>
      </c>
      <c r="F305" s="8" t="str">
        <f>IF('Club_Performance Data'!B367=1,'Club_Performance Data'!J367,"")</f>
        <v/>
      </c>
      <c r="G305" s="8" t="str">
        <f>IF('Club_Performance Data'!B367=1,'Club_Performance Data'!U367,"")</f>
        <v/>
      </c>
    </row>
    <row r="306" spans="1:7" hidden="1" x14ac:dyDescent="0.3">
      <c r="A306" s="8" t="str">
        <f>IF('Club_Performance Data'!B368=1,'Club_Performance Data'!D368,"")</f>
        <v/>
      </c>
      <c r="B306" s="8" t="str">
        <f>IF('Club_Performance Data'!B368=1,'Club_Performance Data'!E368,"")</f>
        <v/>
      </c>
      <c r="C306" s="8" t="str">
        <f>IF('Club_Performance Data'!B368=1,'Club_Performance Data'!F368,"")</f>
        <v/>
      </c>
      <c r="D306" s="8" t="str">
        <f>IF('Club_Performance Data'!B368=1,'Club_Performance Data'!G368,"")</f>
        <v/>
      </c>
      <c r="E306" s="8" t="str">
        <f>IF('Club_Performance Data'!B368=1,'Club_Performance Data'!I368,"")</f>
        <v/>
      </c>
      <c r="F306" s="8" t="str">
        <f>IF('Club_Performance Data'!B368=1,'Club_Performance Data'!J368,"")</f>
        <v/>
      </c>
    </row>
    <row r="307" spans="1:7" hidden="1" x14ac:dyDescent="0.3">
      <c r="A307" s="8" t="str">
        <f>IF('Club_Performance Data'!B369=1,'Club_Performance Data'!D369,"")</f>
        <v/>
      </c>
      <c r="B307" s="8" t="str">
        <f>IF('Club_Performance Data'!B369=1,'Club_Performance Data'!E369,"")</f>
        <v/>
      </c>
      <c r="C307" s="8" t="str">
        <f>IF('Club_Performance Data'!B369=1,'Club_Performance Data'!F369,"")</f>
        <v/>
      </c>
      <c r="D307" s="8" t="str">
        <f>IF('Club_Performance Data'!B369=1,'Club_Performance Data'!G369,"")</f>
        <v/>
      </c>
      <c r="E307" s="8" t="str">
        <f>IF('Club_Performance Data'!B369=1,'Club_Performance Data'!I369,"")</f>
        <v/>
      </c>
      <c r="F307" s="8" t="str">
        <f>IF('Club_Performance Data'!B369=1,'Club_Performance Data'!J369,"")</f>
        <v/>
      </c>
    </row>
    <row r="308" spans="1:7" hidden="1" x14ac:dyDescent="0.3">
      <c r="A308" s="8" t="str">
        <f>IF('Club_Performance Data'!B370=1,'Club_Performance Data'!D370,"")</f>
        <v/>
      </c>
      <c r="B308" s="8" t="str">
        <f>IF('Club_Performance Data'!B370=1,'Club_Performance Data'!E370,"")</f>
        <v/>
      </c>
      <c r="C308" s="8" t="str">
        <f>IF('Club_Performance Data'!B370=1,'Club_Performance Data'!F370,"")</f>
        <v/>
      </c>
      <c r="D308" s="8" t="str">
        <f>IF('Club_Performance Data'!B370=1,'Club_Performance Data'!G370,"")</f>
        <v/>
      </c>
      <c r="E308" s="8" t="str">
        <f>IF('Club_Performance Data'!B370=1,'Club_Performance Data'!I370,"")</f>
        <v/>
      </c>
      <c r="F308" s="8" t="str">
        <f>IF('Club_Performance Data'!B370=1,'Club_Performance Data'!J370,"")</f>
        <v/>
      </c>
    </row>
    <row r="309" spans="1:7" hidden="1" x14ac:dyDescent="0.3">
      <c r="A309" s="8" t="str">
        <f>IF('Club_Performance Data'!B371=1,'Club_Performance Data'!D371,"")</f>
        <v/>
      </c>
      <c r="B309" s="8" t="str">
        <f>IF('Club_Performance Data'!B371=1,'Club_Performance Data'!E371,"")</f>
        <v/>
      </c>
      <c r="C309" s="8" t="str">
        <f>IF('Club_Performance Data'!B371=1,'Club_Performance Data'!F371,"")</f>
        <v/>
      </c>
      <c r="D309" s="8" t="str">
        <f>IF('Club_Performance Data'!B371=1,'Club_Performance Data'!G371,"")</f>
        <v/>
      </c>
      <c r="E309" s="8" t="str">
        <f>IF('Club_Performance Data'!B371=1,'Club_Performance Data'!I371,"")</f>
        <v/>
      </c>
      <c r="F309" s="8" t="str">
        <f>IF('Club_Performance Data'!B371=1,'Club_Performance Data'!J371,"")</f>
        <v/>
      </c>
    </row>
    <row r="310" spans="1:7" hidden="1" x14ac:dyDescent="0.3">
      <c r="A310" s="8" t="str">
        <f>IF('Club_Performance Data'!B372=1,'Club_Performance Data'!D372,"")</f>
        <v/>
      </c>
      <c r="B310" s="8" t="str">
        <f>IF('Club_Performance Data'!B372=1,'Club_Performance Data'!E372,"")</f>
        <v/>
      </c>
      <c r="C310" s="8" t="str">
        <f>IF('Club_Performance Data'!B372=1,'Club_Performance Data'!F372,"")</f>
        <v/>
      </c>
      <c r="D310" s="8" t="str">
        <f>IF('Club_Performance Data'!B372=1,'Club_Performance Data'!G372,"")</f>
        <v/>
      </c>
      <c r="E310" s="8" t="str">
        <f>IF('Club_Performance Data'!B372=1,'Club_Performance Data'!I372,"")</f>
        <v/>
      </c>
      <c r="F310" s="8" t="str">
        <f>IF('Club_Performance Data'!B372=1,'Club_Performance Data'!J372,"")</f>
        <v/>
      </c>
    </row>
    <row r="311" spans="1:7" hidden="1" x14ac:dyDescent="0.3">
      <c r="A311" s="8" t="str">
        <f>IF('Club_Performance Data'!B373=1,'Club_Performance Data'!D373,"")</f>
        <v/>
      </c>
      <c r="B311" s="8" t="str">
        <f>IF('Club_Performance Data'!B373=1,'Club_Performance Data'!E373,"")</f>
        <v/>
      </c>
      <c r="C311" s="8" t="str">
        <f>IF('Club_Performance Data'!B373=1,'Club_Performance Data'!F373,"")</f>
        <v/>
      </c>
      <c r="D311" s="8" t="str">
        <f>IF('Club_Performance Data'!B373=1,'Club_Performance Data'!G373,"")</f>
        <v/>
      </c>
      <c r="E311" s="8" t="str">
        <f>IF('Club_Performance Data'!B373=1,'Club_Performance Data'!I373,"")</f>
        <v/>
      </c>
      <c r="F311" s="8" t="str">
        <f>IF('Club_Performance Data'!B373=1,'Club_Performance Data'!J373,"")</f>
        <v/>
      </c>
    </row>
    <row r="312" spans="1:7" hidden="1" x14ac:dyDescent="0.3">
      <c r="A312" s="8" t="str">
        <f>IF('Club_Performance Data'!B374=1,'Club_Performance Data'!D374,"")</f>
        <v/>
      </c>
      <c r="B312" s="8" t="str">
        <f>IF('Club_Performance Data'!B374=1,'Club_Performance Data'!E374,"")</f>
        <v/>
      </c>
      <c r="C312" s="8" t="str">
        <f>IF('Club_Performance Data'!B374=1,'Club_Performance Data'!F374,"")</f>
        <v/>
      </c>
      <c r="D312" s="8" t="str">
        <f>IF('Club_Performance Data'!B374=1,'Club_Performance Data'!G374,"")</f>
        <v/>
      </c>
      <c r="E312" s="8" t="str">
        <f>IF('Club_Performance Data'!B374=1,'Club_Performance Data'!I374,"")</f>
        <v/>
      </c>
      <c r="F312" s="8" t="str">
        <f>IF('Club_Performance Data'!B374=1,'Club_Performance Data'!J374,"")</f>
        <v/>
      </c>
    </row>
    <row r="313" spans="1:7" hidden="1" x14ac:dyDescent="0.3">
      <c r="A313" s="8" t="str">
        <f>IF('Club_Performance Data'!B375=1,'Club_Performance Data'!D375,"")</f>
        <v/>
      </c>
      <c r="B313" s="8" t="str">
        <f>IF('Club_Performance Data'!B375=1,'Club_Performance Data'!E375,"")</f>
        <v/>
      </c>
      <c r="C313" s="8" t="str">
        <f>IF('Club_Performance Data'!B375=1,'Club_Performance Data'!F375,"")</f>
        <v/>
      </c>
      <c r="D313" s="8" t="str">
        <f>IF('Club_Performance Data'!B375=1,'Club_Performance Data'!G375,"")</f>
        <v/>
      </c>
      <c r="E313" s="8" t="str">
        <f>IF('Club_Performance Data'!B375=1,'Club_Performance Data'!I375,"")</f>
        <v/>
      </c>
      <c r="F313" s="8" t="str">
        <f>IF('Club_Performance Data'!B375=1,'Club_Performance Data'!J375,"")</f>
        <v/>
      </c>
    </row>
    <row r="314" spans="1:7" hidden="1" x14ac:dyDescent="0.3">
      <c r="A314" s="8" t="str">
        <f>IF('Club_Performance Data'!B376=1,'Club_Performance Data'!D376,"")</f>
        <v/>
      </c>
      <c r="B314" s="8" t="str">
        <f>IF('Club_Performance Data'!B376=1,'Club_Performance Data'!E376,"")</f>
        <v/>
      </c>
      <c r="C314" s="8" t="str">
        <f>IF('Club_Performance Data'!B376=1,'Club_Performance Data'!F376,"")</f>
        <v/>
      </c>
      <c r="D314" s="8" t="str">
        <f>IF('Club_Performance Data'!B376=1,'Club_Performance Data'!G376,"")</f>
        <v/>
      </c>
      <c r="E314" s="8" t="str">
        <f>IF('Club_Performance Data'!B376=1,'Club_Performance Data'!I376,"")</f>
        <v/>
      </c>
      <c r="F314" s="8" t="str">
        <f>IF('Club_Performance Data'!B376=1,'Club_Performance Data'!J376,"")</f>
        <v/>
      </c>
    </row>
    <row r="315" spans="1:7" hidden="1" x14ac:dyDescent="0.3">
      <c r="A315" s="8" t="str">
        <f>IF('Club_Performance Data'!B377=1,'Club_Performance Data'!D377,"")</f>
        <v/>
      </c>
      <c r="B315" s="8" t="str">
        <f>IF('Club_Performance Data'!B377=1,'Club_Performance Data'!E377,"")</f>
        <v/>
      </c>
      <c r="C315" s="8" t="str">
        <f>IF('Club_Performance Data'!B377=1,'Club_Performance Data'!F377,"")</f>
        <v/>
      </c>
      <c r="D315" s="8" t="str">
        <f>IF('Club_Performance Data'!B377=1,'Club_Performance Data'!G377,"")</f>
        <v/>
      </c>
      <c r="E315" s="8" t="str">
        <f>IF('Club_Performance Data'!B377=1,'Club_Performance Data'!I377,"")</f>
        <v/>
      </c>
      <c r="F315" s="8" t="str">
        <f>IF('Club_Performance Data'!B377=1,'Club_Performance Data'!J377,"")</f>
        <v/>
      </c>
    </row>
    <row r="316" spans="1:7" hidden="1" x14ac:dyDescent="0.3">
      <c r="A316" s="8" t="str">
        <f>IF('Club_Performance Data'!B378=1,'Club_Performance Data'!D378,"")</f>
        <v/>
      </c>
      <c r="B316" s="8" t="str">
        <f>IF('Club_Performance Data'!B378=1,'Club_Performance Data'!E378,"")</f>
        <v/>
      </c>
      <c r="C316" s="8" t="str">
        <f>IF('Club_Performance Data'!B378=1,'Club_Performance Data'!F378,"")</f>
        <v/>
      </c>
      <c r="D316" s="8" t="str">
        <f>IF('Club_Performance Data'!B378=1,'Club_Performance Data'!G378,"")</f>
        <v/>
      </c>
      <c r="E316" s="8" t="str">
        <f>IF('Club_Performance Data'!B378=1,'Club_Performance Data'!I378,"")</f>
        <v/>
      </c>
      <c r="F316" s="8" t="str">
        <f>IF('Club_Performance Data'!B378=1,'Club_Performance Data'!J378,"")</f>
        <v/>
      </c>
    </row>
    <row r="317" spans="1:7" hidden="1" x14ac:dyDescent="0.3">
      <c r="A317" s="8" t="str">
        <f>IF('Club_Performance Data'!B379=1,'Club_Performance Data'!D379,"")</f>
        <v/>
      </c>
      <c r="B317" s="8" t="str">
        <f>IF('Club_Performance Data'!B379=1,'Club_Performance Data'!E379,"")</f>
        <v/>
      </c>
      <c r="C317" s="8" t="str">
        <f>IF('Club_Performance Data'!B379=1,'Club_Performance Data'!F379,"")</f>
        <v/>
      </c>
      <c r="D317" s="8" t="str">
        <f>IF('Club_Performance Data'!B379=1,'Club_Performance Data'!G379,"")</f>
        <v/>
      </c>
      <c r="E317" s="8" t="str">
        <f>IF('Club_Performance Data'!B379=1,'Club_Performance Data'!I379,"")</f>
        <v/>
      </c>
      <c r="F317" s="8" t="str">
        <f>IF('Club_Performance Data'!B379=1,'Club_Performance Data'!J379,"")</f>
        <v/>
      </c>
    </row>
    <row r="318" spans="1:7" hidden="1" x14ac:dyDescent="0.3">
      <c r="A318" s="8" t="str">
        <f>IF('Club_Performance Data'!B380=1,'Club_Performance Data'!D380,"")</f>
        <v/>
      </c>
      <c r="B318" s="8" t="str">
        <f>IF('Club_Performance Data'!B380=1,'Club_Performance Data'!E380,"")</f>
        <v/>
      </c>
      <c r="C318" s="8" t="str">
        <f>IF('Club_Performance Data'!B380=1,'Club_Performance Data'!F380,"")</f>
        <v/>
      </c>
      <c r="D318" s="8" t="str">
        <f>IF('Club_Performance Data'!B380=1,'Club_Performance Data'!G380,"")</f>
        <v/>
      </c>
      <c r="E318" s="8" t="str">
        <f>IF('Club_Performance Data'!B380=1,'Club_Performance Data'!I380,"")</f>
        <v/>
      </c>
      <c r="F318" s="8" t="str">
        <f>IF('Club_Performance Data'!B380=1,'Club_Performance Data'!J380,"")</f>
        <v/>
      </c>
    </row>
    <row r="319" spans="1:7" hidden="1" x14ac:dyDescent="0.3">
      <c r="A319" s="8" t="str">
        <f>IF('Club_Performance Data'!B381=1,'Club_Performance Data'!D381,"")</f>
        <v/>
      </c>
      <c r="B319" s="8" t="str">
        <f>IF('Club_Performance Data'!B381=1,'Club_Performance Data'!E381,"")</f>
        <v/>
      </c>
      <c r="C319" s="8" t="str">
        <f>IF('Club_Performance Data'!B381=1,'Club_Performance Data'!F381,"")</f>
        <v/>
      </c>
      <c r="D319" s="8" t="str">
        <f>IF('Club_Performance Data'!B381=1,'Club_Performance Data'!G381,"")</f>
        <v/>
      </c>
      <c r="E319" s="8" t="str">
        <f>IF('Club_Performance Data'!B381=1,'Club_Performance Data'!I381,"")</f>
        <v/>
      </c>
      <c r="F319" s="8" t="str">
        <f>IF('Club_Performance Data'!B381=1,'Club_Performance Data'!J381,"")</f>
        <v/>
      </c>
    </row>
    <row r="320" spans="1:7" hidden="1" x14ac:dyDescent="0.3">
      <c r="A320" s="8" t="str">
        <f>IF('Club_Performance Data'!B382=1,'Club_Performance Data'!D382,"")</f>
        <v/>
      </c>
      <c r="B320" s="8" t="str">
        <f>IF('Club_Performance Data'!B382=1,'Club_Performance Data'!E382,"")</f>
        <v/>
      </c>
      <c r="C320" s="8" t="str">
        <f>IF('Club_Performance Data'!B382=1,'Club_Performance Data'!F382,"")</f>
        <v/>
      </c>
      <c r="D320" s="8" t="str">
        <f>IF('Club_Performance Data'!B382=1,'Club_Performance Data'!G382,"")</f>
        <v/>
      </c>
      <c r="E320" s="8" t="str">
        <f>IF('Club_Performance Data'!B382=1,'Club_Performance Data'!I382,"")</f>
        <v/>
      </c>
      <c r="F320" s="8" t="str">
        <f>IF('Club_Performance Data'!B382=1,'Club_Performance Data'!J382,"")</f>
        <v/>
      </c>
    </row>
    <row r="321" spans="1:6" hidden="1" x14ac:dyDescent="0.3">
      <c r="A321" s="8" t="str">
        <f>IF('Club_Performance Data'!B383=1,'Club_Performance Data'!D383,"")</f>
        <v/>
      </c>
      <c r="B321" s="8" t="str">
        <f>IF('Club_Performance Data'!B383=1,'Club_Performance Data'!E383,"")</f>
        <v/>
      </c>
      <c r="C321" s="8" t="str">
        <f>IF('Club_Performance Data'!B383=1,'Club_Performance Data'!F383,"")</f>
        <v/>
      </c>
      <c r="D321" s="8" t="str">
        <f>IF('Club_Performance Data'!B383=1,'Club_Performance Data'!G383,"")</f>
        <v/>
      </c>
      <c r="E321" s="8" t="str">
        <f>IF('Club_Performance Data'!B383=1,'Club_Performance Data'!I383,"")</f>
        <v/>
      </c>
      <c r="F321" s="8" t="str">
        <f>IF('Club_Performance Data'!B383=1,'Club_Performance Data'!J383,"")</f>
        <v/>
      </c>
    </row>
    <row r="322" spans="1:6" hidden="1" x14ac:dyDescent="0.3">
      <c r="A322" s="8" t="str">
        <f>IF('Club_Performance Data'!B384=1,'Club_Performance Data'!D384,"")</f>
        <v/>
      </c>
      <c r="B322" s="8" t="str">
        <f>IF('Club_Performance Data'!B384=1,'Club_Performance Data'!E384,"")</f>
        <v/>
      </c>
      <c r="C322" s="8" t="str">
        <f>IF('Club_Performance Data'!B384=1,'Club_Performance Data'!F384,"")</f>
        <v/>
      </c>
      <c r="D322" s="8" t="str">
        <f>IF('Club_Performance Data'!B384=1,'Club_Performance Data'!G384,"")</f>
        <v/>
      </c>
      <c r="E322" s="8" t="str">
        <f>IF('Club_Performance Data'!B384=1,'Club_Performance Data'!I384,"")</f>
        <v/>
      </c>
      <c r="F322" s="8" t="str">
        <f>IF('Club_Performance Data'!B384=1,'Club_Performance Data'!J384,"")</f>
        <v/>
      </c>
    </row>
    <row r="323" spans="1:6" hidden="1" x14ac:dyDescent="0.3">
      <c r="A323" s="8" t="str">
        <f>IF('Club_Performance Data'!B385=1,'Club_Performance Data'!D385,"")</f>
        <v/>
      </c>
      <c r="B323" s="8" t="str">
        <f>IF('Club_Performance Data'!B385=1,'Club_Performance Data'!E385,"")</f>
        <v/>
      </c>
      <c r="C323" s="8" t="str">
        <f>IF('Club_Performance Data'!B385=1,'Club_Performance Data'!F385,"")</f>
        <v/>
      </c>
      <c r="D323" s="8" t="str">
        <f>IF('Club_Performance Data'!B385=1,'Club_Performance Data'!G385,"")</f>
        <v/>
      </c>
      <c r="E323" s="8" t="str">
        <f>IF('Club_Performance Data'!B385=1,'Club_Performance Data'!I385,"")</f>
        <v/>
      </c>
      <c r="F323" s="8" t="str">
        <f>IF('Club_Performance Data'!B385=1,'Club_Performance Data'!J385,"")</f>
        <v/>
      </c>
    </row>
    <row r="324" spans="1:6" hidden="1" x14ac:dyDescent="0.3">
      <c r="A324" s="8" t="str">
        <f>IF('Club_Performance Data'!B386=1,'Club_Performance Data'!D386,"")</f>
        <v/>
      </c>
      <c r="B324" s="8" t="str">
        <f>IF('Club_Performance Data'!B386=1,'Club_Performance Data'!E386,"")</f>
        <v/>
      </c>
      <c r="C324" s="8" t="str">
        <f>IF('Club_Performance Data'!B386=1,'Club_Performance Data'!F386,"")</f>
        <v/>
      </c>
      <c r="D324" s="8" t="str">
        <f>IF('Club_Performance Data'!B386=1,'Club_Performance Data'!G386,"")</f>
        <v/>
      </c>
      <c r="E324" s="8" t="str">
        <f>IF('Club_Performance Data'!B386=1,'Club_Performance Data'!I386,"")</f>
        <v/>
      </c>
      <c r="F324" s="8" t="str">
        <f>IF('Club_Performance Data'!B386=1,'Club_Performance Data'!J386,"")</f>
        <v/>
      </c>
    </row>
    <row r="325" spans="1:6" hidden="1" x14ac:dyDescent="0.3">
      <c r="A325" s="8" t="str">
        <f>IF('Club_Performance Data'!B387=1,'Club_Performance Data'!D387,"")</f>
        <v/>
      </c>
      <c r="B325" s="8" t="str">
        <f>IF('Club_Performance Data'!B387=1,'Club_Performance Data'!E387,"")</f>
        <v/>
      </c>
      <c r="C325" s="8" t="str">
        <f>IF('Club_Performance Data'!B387=1,'Club_Performance Data'!F387,"")</f>
        <v/>
      </c>
      <c r="D325" s="8" t="str">
        <f>IF('Club_Performance Data'!B387=1,'Club_Performance Data'!G387,"")</f>
        <v/>
      </c>
      <c r="E325" s="8" t="str">
        <f>IF('Club_Performance Data'!B387=1,'Club_Performance Data'!I387,"")</f>
        <v/>
      </c>
      <c r="F325" s="8" t="str">
        <f>IF('Club_Performance Data'!B387=1,'Club_Performance Data'!J387,"")</f>
        <v/>
      </c>
    </row>
    <row r="326" spans="1:6" hidden="1" x14ac:dyDescent="0.3">
      <c r="A326" s="8" t="str">
        <f>IF('Club_Performance Data'!B388=1,'Club_Performance Data'!D388,"")</f>
        <v/>
      </c>
      <c r="B326" s="8" t="str">
        <f>IF('Club_Performance Data'!B388=1,'Club_Performance Data'!E388,"")</f>
        <v/>
      </c>
      <c r="C326" s="8" t="str">
        <f>IF('Club_Performance Data'!B388=1,'Club_Performance Data'!F388,"")</f>
        <v/>
      </c>
      <c r="D326" s="8" t="str">
        <f>IF('Club_Performance Data'!B388=1,'Club_Performance Data'!G388,"")</f>
        <v/>
      </c>
      <c r="E326" s="8" t="str">
        <f>IF('Club_Performance Data'!B388=1,'Club_Performance Data'!I388,"")</f>
        <v/>
      </c>
      <c r="F326" s="8" t="str">
        <f>IF('Club_Performance Data'!B388=1,'Club_Performance Data'!J388,"")</f>
        <v/>
      </c>
    </row>
    <row r="327" spans="1:6" hidden="1" x14ac:dyDescent="0.3">
      <c r="A327" s="8" t="str">
        <f>IF('Club_Performance Data'!B389=1,'Club_Performance Data'!D389,"")</f>
        <v/>
      </c>
      <c r="B327" s="8" t="str">
        <f>IF('Club_Performance Data'!B389=1,'Club_Performance Data'!E389,"")</f>
        <v/>
      </c>
      <c r="C327" s="8" t="str">
        <f>IF('Club_Performance Data'!B389=1,'Club_Performance Data'!F389,"")</f>
        <v/>
      </c>
      <c r="D327" s="8" t="str">
        <f>IF('Club_Performance Data'!B389=1,'Club_Performance Data'!G389,"")</f>
        <v/>
      </c>
      <c r="E327" s="8" t="str">
        <f>IF('Club_Performance Data'!B389=1,'Club_Performance Data'!I389,"")</f>
        <v/>
      </c>
      <c r="F327" s="8" t="str">
        <f>IF('Club_Performance Data'!B389=1,'Club_Performance Data'!J389,"")</f>
        <v/>
      </c>
    </row>
    <row r="328" spans="1:6" hidden="1" x14ac:dyDescent="0.3">
      <c r="A328" s="8" t="str">
        <f>IF('Club_Performance Data'!B390=1,'Club_Performance Data'!D390,"")</f>
        <v/>
      </c>
      <c r="B328" s="8" t="str">
        <f>IF('Club_Performance Data'!B390=1,'Club_Performance Data'!E390,"")</f>
        <v/>
      </c>
      <c r="C328" s="8" t="str">
        <f>IF('Club_Performance Data'!B390=1,'Club_Performance Data'!F390,"")</f>
        <v/>
      </c>
      <c r="D328" s="8" t="str">
        <f>IF('Club_Performance Data'!B390=1,'Club_Performance Data'!G390,"")</f>
        <v/>
      </c>
      <c r="E328" s="8" t="str">
        <f>IF('Club_Performance Data'!B390=1,'Club_Performance Data'!I390,"")</f>
        <v/>
      </c>
      <c r="F328" s="8" t="str">
        <f>IF('Club_Performance Data'!B390=1,'Club_Performance Data'!J390,"")</f>
        <v/>
      </c>
    </row>
    <row r="329" spans="1:6" hidden="1" x14ac:dyDescent="0.3">
      <c r="A329" s="8" t="str">
        <f>IF('Club_Performance Data'!B391=1,'Club_Performance Data'!D391,"")</f>
        <v/>
      </c>
      <c r="B329" s="8" t="str">
        <f>IF('Club_Performance Data'!B391=1,'Club_Performance Data'!E391,"")</f>
        <v/>
      </c>
      <c r="C329" s="8" t="str">
        <f>IF('Club_Performance Data'!B391=1,'Club_Performance Data'!F391,"")</f>
        <v/>
      </c>
      <c r="D329" s="8" t="str">
        <f>IF('Club_Performance Data'!B391=1,'Club_Performance Data'!G391,"")</f>
        <v/>
      </c>
      <c r="E329" s="8" t="str">
        <f>IF('Club_Performance Data'!B391=1,'Club_Performance Data'!I391,"")</f>
        <v/>
      </c>
      <c r="F329" s="8" t="str">
        <f>IF('Club_Performance Data'!B391=1,'Club_Performance Data'!J391,"")</f>
        <v/>
      </c>
    </row>
    <row r="330" spans="1:6" hidden="1" x14ac:dyDescent="0.3">
      <c r="A330" s="8" t="str">
        <f>IF('Club_Performance Data'!B392=1,'Club_Performance Data'!D392,"")</f>
        <v/>
      </c>
      <c r="B330" s="8" t="str">
        <f>IF('Club_Performance Data'!B392=1,'Club_Performance Data'!E392,"")</f>
        <v/>
      </c>
      <c r="C330" s="8" t="str">
        <f>IF('Club_Performance Data'!B392=1,'Club_Performance Data'!F392,"")</f>
        <v/>
      </c>
      <c r="D330" s="8" t="str">
        <f>IF('Club_Performance Data'!B392=1,'Club_Performance Data'!G392,"")</f>
        <v/>
      </c>
      <c r="E330" s="8" t="str">
        <f>IF('Club_Performance Data'!B392=1,'Club_Performance Data'!I392,"")</f>
        <v/>
      </c>
      <c r="F330" s="8" t="str">
        <f>IF('Club_Performance Data'!B392=1,'Club_Performance Data'!J392,"")</f>
        <v/>
      </c>
    </row>
    <row r="331" spans="1:6" hidden="1" x14ac:dyDescent="0.3">
      <c r="A331" s="8" t="str">
        <f>IF('Club_Performance Data'!B393=1,'Club_Performance Data'!D393,"")</f>
        <v/>
      </c>
      <c r="B331" s="8" t="str">
        <f>IF('Club_Performance Data'!B393=1,'Club_Performance Data'!E393,"")</f>
        <v/>
      </c>
      <c r="C331" s="8" t="str">
        <f>IF('Club_Performance Data'!B393=1,'Club_Performance Data'!F393,"")</f>
        <v/>
      </c>
      <c r="D331" s="8" t="str">
        <f>IF('Club_Performance Data'!B393=1,'Club_Performance Data'!G393,"")</f>
        <v/>
      </c>
      <c r="E331" s="8" t="str">
        <f>IF('Club_Performance Data'!B393=1,'Club_Performance Data'!I393,"")</f>
        <v/>
      </c>
      <c r="F331" s="8" t="str">
        <f>IF('Club_Performance Data'!B393=1,'Club_Performance Data'!J393,"")</f>
        <v/>
      </c>
    </row>
    <row r="332" spans="1:6" hidden="1" x14ac:dyDescent="0.3">
      <c r="A332" s="8" t="str">
        <f>IF('Club_Performance Data'!B394=1,'Club_Performance Data'!D394,"")</f>
        <v/>
      </c>
      <c r="B332" s="8" t="str">
        <f>IF('Club_Performance Data'!B394=1,'Club_Performance Data'!E394,"")</f>
        <v/>
      </c>
      <c r="C332" s="8" t="str">
        <f>IF('Club_Performance Data'!B394=1,'Club_Performance Data'!F394,"")</f>
        <v/>
      </c>
      <c r="D332" s="8" t="str">
        <f>IF('Club_Performance Data'!B394=1,'Club_Performance Data'!G394,"")</f>
        <v/>
      </c>
      <c r="E332" s="8" t="str">
        <f>IF('Club_Performance Data'!B394=1,'Club_Performance Data'!I394,"")</f>
        <v/>
      </c>
      <c r="F332" s="8" t="str">
        <f>IF('Club_Performance Data'!B394=1,'Club_Performance Data'!J394,"")</f>
        <v/>
      </c>
    </row>
    <row r="333" spans="1:6" hidden="1" x14ac:dyDescent="0.3">
      <c r="A333" s="8" t="str">
        <f>IF('Club_Performance Data'!B395=1,'Club_Performance Data'!D395,"")</f>
        <v/>
      </c>
      <c r="B333" s="8" t="str">
        <f>IF('Club_Performance Data'!B395=1,'Club_Performance Data'!E395,"")</f>
        <v/>
      </c>
      <c r="C333" s="8" t="str">
        <f>IF('Club_Performance Data'!B395=1,'Club_Performance Data'!F395,"")</f>
        <v/>
      </c>
      <c r="D333" s="8" t="str">
        <f>IF('Club_Performance Data'!B395=1,'Club_Performance Data'!G395,"")</f>
        <v/>
      </c>
      <c r="E333" s="8" t="str">
        <f>IF('Club_Performance Data'!B395=1,'Club_Performance Data'!I395,"")</f>
        <v/>
      </c>
      <c r="F333" s="8" t="str">
        <f>IF('Club_Performance Data'!B395=1,'Club_Performance Data'!J395,"")</f>
        <v/>
      </c>
    </row>
    <row r="334" spans="1:6" hidden="1" x14ac:dyDescent="0.3">
      <c r="A334" s="8" t="str">
        <f>IF('Club_Performance Data'!B396=1,'Club_Performance Data'!D396,"")</f>
        <v/>
      </c>
      <c r="B334" s="8" t="str">
        <f>IF('Club_Performance Data'!B396=1,'Club_Performance Data'!E396,"")</f>
        <v/>
      </c>
      <c r="C334" s="8" t="str">
        <f>IF('Club_Performance Data'!B396=1,'Club_Performance Data'!F396,"")</f>
        <v/>
      </c>
      <c r="D334" s="8" t="str">
        <f>IF('Club_Performance Data'!B396=1,'Club_Performance Data'!G396,"")</f>
        <v/>
      </c>
      <c r="E334" s="8" t="str">
        <f>IF('Club_Performance Data'!B396=1,'Club_Performance Data'!I396,"")</f>
        <v/>
      </c>
      <c r="F334" s="8" t="str">
        <f>IF('Club_Performance Data'!B396=1,'Club_Performance Data'!J396,"")</f>
        <v/>
      </c>
    </row>
    <row r="335" spans="1:6" hidden="1" x14ac:dyDescent="0.3">
      <c r="A335" s="8" t="str">
        <f>IF('Club_Performance Data'!B397=1,'Club_Performance Data'!D397,"")</f>
        <v/>
      </c>
      <c r="B335" s="8" t="str">
        <f>IF('Club_Performance Data'!B397=1,'Club_Performance Data'!E397,"")</f>
        <v/>
      </c>
      <c r="C335" s="8" t="str">
        <f>IF('Club_Performance Data'!B397=1,'Club_Performance Data'!F397,"")</f>
        <v/>
      </c>
      <c r="D335" s="8" t="str">
        <f>IF('Club_Performance Data'!B397=1,'Club_Performance Data'!G397,"")</f>
        <v/>
      </c>
      <c r="E335" s="8" t="str">
        <f>IF('Club_Performance Data'!B397=1,'Club_Performance Data'!I397,"")</f>
        <v/>
      </c>
      <c r="F335" s="8" t="str">
        <f>IF('Club_Performance Data'!B397=1,'Club_Performance Data'!J397,"")</f>
        <v/>
      </c>
    </row>
    <row r="336" spans="1:6" hidden="1" x14ac:dyDescent="0.3">
      <c r="A336" s="8" t="str">
        <f>IF('Club_Performance Data'!B398=1,'Club_Performance Data'!D398,"")</f>
        <v/>
      </c>
      <c r="B336" s="8" t="str">
        <f>IF('Club_Performance Data'!B398=1,'Club_Performance Data'!E398,"")</f>
        <v/>
      </c>
      <c r="C336" s="8" t="str">
        <f>IF('Club_Performance Data'!B398=1,'Club_Performance Data'!F398,"")</f>
        <v/>
      </c>
      <c r="D336" s="8" t="str">
        <f>IF('Club_Performance Data'!B398=1,'Club_Performance Data'!G398,"")</f>
        <v/>
      </c>
      <c r="E336" s="8" t="str">
        <f>IF('Club_Performance Data'!B398=1,'Club_Performance Data'!I398,"")</f>
        <v/>
      </c>
      <c r="F336" s="8" t="str">
        <f>IF('Club_Performance Data'!B398=1,'Club_Performance Data'!J398,"")</f>
        <v/>
      </c>
    </row>
    <row r="337" spans="1:6" hidden="1" x14ac:dyDescent="0.3">
      <c r="A337" s="8" t="str">
        <f>IF('Club_Performance Data'!B399=1,'Club_Performance Data'!D399,"")</f>
        <v/>
      </c>
      <c r="B337" s="8" t="str">
        <f>IF('Club_Performance Data'!B399=1,'Club_Performance Data'!E399,"")</f>
        <v/>
      </c>
      <c r="C337" s="8" t="str">
        <f>IF('Club_Performance Data'!B399=1,'Club_Performance Data'!F399,"")</f>
        <v/>
      </c>
      <c r="D337" s="8" t="str">
        <f>IF('Club_Performance Data'!B399=1,'Club_Performance Data'!G399,"")</f>
        <v/>
      </c>
      <c r="E337" s="8" t="str">
        <f>IF('Club_Performance Data'!B399=1,'Club_Performance Data'!I399,"")</f>
        <v/>
      </c>
      <c r="F337" s="8" t="str">
        <f>IF('Club_Performance Data'!B399=1,'Club_Performance Data'!J399,"")</f>
        <v/>
      </c>
    </row>
    <row r="338" spans="1:6" hidden="1" x14ac:dyDescent="0.3">
      <c r="A338" s="8" t="str">
        <f>IF('Club_Performance Data'!B400=1,'Club_Performance Data'!D400,"")</f>
        <v/>
      </c>
      <c r="B338" s="8" t="str">
        <f>IF('Club_Performance Data'!B400=1,'Club_Performance Data'!E400,"")</f>
        <v/>
      </c>
      <c r="C338" s="8" t="str">
        <f>IF('Club_Performance Data'!B400=1,'Club_Performance Data'!F400,"")</f>
        <v/>
      </c>
      <c r="D338" s="8" t="str">
        <f>IF('Club_Performance Data'!B400=1,'Club_Performance Data'!G400,"")</f>
        <v/>
      </c>
      <c r="E338" s="8" t="str">
        <f>IF('Club_Performance Data'!B400=1,'Club_Performance Data'!I400,"")</f>
        <v/>
      </c>
      <c r="F338" s="8" t="str">
        <f>IF('Club_Performance Data'!B400=1,'Club_Performance Data'!J400,"")</f>
        <v/>
      </c>
    </row>
    <row r="339" spans="1:6" hidden="1" x14ac:dyDescent="0.3">
      <c r="A339" s="8" t="str">
        <f>IF('Club_Performance Data'!B401=1,'Club_Performance Data'!D401,"")</f>
        <v/>
      </c>
      <c r="B339" s="8" t="str">
        <f>IF('Club_Performance Data'!B401=1,'Club_Performance Data'!E401,"")</f>
        <v/>
      </c>
      <c r="C339" s="8" t="str">
        <f>IF('Club_Performance Data'!B401=1,'Club_Performance Data'!F401,"")</f>
        <v/>
      </c>
      <c r="D339" s="8" t="str">
        <f>IF('Club_Performance Data'!B401=1,'Club_Performance Data'!G401,"")</f>
        <v/>
      </c>
      <c r="E339" s="8" t="str">
        <f>IF('Club_Performance Data'!B401=1,'Club_Performance Data'!I401,"")</f>
        <v/>
      </c>
      <c r="F339" s="8" t="str">
        <f>IF('Club_Performance Data'!B401=1,'Club_Performance Data'!J401,"")</f>
        <v/>
      </c>
    </row>
    <row r="340" spans="1:6" hidden="1" x14ac:dyDescent="0.3">
      <c r="A340" s="8" t="str">
        <f>IF('Club_Performance Data'!B402=1,'Club_Performance Data'!D402,"")</f>
        <v/>
      </c>
      <c r="B340" s="8" t="str">
        <f>IF('Club_Performance Data'!B402=1,'Club_Performance Data'!E402,"")</f>
        <v/>
      </c>
      <c r="C340" s="8" t="str">
        <f>IF('Club_Performance Data'!B402=1,'Club_Performance Data'!F402,"")</f>
        <v/>
      </c>
      <c r="D340" s="8" t="str">
        <f>IF('Club_Performance Data'!B402=1,'Club_Performance Data'!G402,"")</f>
        <v/>
      </c>
      <c r="E340" s="8" t="str">
        <f>IF('Club_Performance Data'!B402=1,'Club_Performance Data'!I402,"")</f>
        <v/>
      </c>
      <c r="F340" s="8" t="str">
        <f>IF('Club_Performance Data'!B402=1,'Club_Performance Data'!J402,"")</f>
        <v/>
      </c>
    </row>
    <row r="341" spans="1:6" hidden="1" x14ac:dyDescent="0.3">
      <c r="A341" s="8" t="str">
        <f>IF('Club_Performance Data'!B403=1,'Club_Performance Data'!D403,"")</f>
        <v/>
      </c>
      <c r="B341" s="8" t="str">
        <f>IF('Club_Performance Data'!B403=1,'Club_Performance Data'!E403,"")</f>
        <v/>
      </c>
      <c r="C341" s="8" t="str">
        <f>IF('Club_Performance Data'!B403=1,'Club_Performance Data'!F403,"")</f>
        <v/>
      </c>
      <c r="D341" s="8" t="str">
        <f>IF('Club_Performance Data'!B403=1,'Club_Performance Data'!G403,"")</f>
        <v/>
      </c>
      <c r="E341" s="8" t="str">
        <f>IF('Club_Performance Data'!B403=1,'Club_Performance Data'!I403,"")</f>
        <v/>
      </c>
      <c r="F341" s="8" t="str">
        <f>IF('Club_Performance Data'!B403=1,'Club_Performance Data'!J403,"")</f>
        <v/>
      </c>
    </row>
    <row r="342" spans="1:6" hidden="1" x14ac:dyDescent="0.3">
      <c r="A342" s="8" t="str">
        <f>IF('Club_Performance Data'!B404=1,'Club_Performance Data'!D404,"")</f>
        <v/>
      </c>
      <c r="B342" s="8" t="str">
        <f>IF('Club_Performance Data'!B404=1,'Club_Performance Data'!E404,"")</f>
        <v/>
      </c>
      <c r="C342" s="8" t="str">
        <f>IF('Club_Performance Data'!B404=1,'Club_Performance Data'!F404,"")</f>
        <v/>
      </c>
      <c r="D342" s="8" t="str">
        <f>IF('Club_Performance Data'!B404=1,'Club_Performance Data'!G404,"")</f>
        <v/>
      </c>
      <c r="E342" s="8" t="str">
        <f>IF('Club_Performance Data'!B404=1,'Club_Performance Data'!I404,"")</f>
        <v/>
      </c>
      <c r="F342" s="8" t="str">
        <f>IF('Club_Performance Data'!B404=1,'Club_Performance Data'!J404,"")</f>
        <v/>
      </c>
    </row>
    <row r="343" spans="1:6" hidden="1" x14ac:dyDescent="0.3">
      <c r="A343" s="8" t="str">
        <f>IF('Club_Performance Data'!B405=1,'Club_Performance Data'!D405,"")</f>
        <v/>
      </c>
      <c r="B343" s="8" t="str">
        <f>IF('Club_Performance Data'!B405=1,'Club_Performance Data'!E405,"")</f>
        <v/>
      </c>
      <c r="C343" s="8" t="str">
        <f>IF('Club_Performance Data'!B405=1,'Club_Performance Data'!F405,"")</f>
        <v/>
      </c>
      <c r="D343" s="8" t="str">
        <f>IF('Club_Performance Data'!B405=1,'Club_Performance Data'!G405,"")</f>
        <v/>
      </c>
      <c r="E343" s="8" t="str">
        <f>IF('Club_Performance Data'!B405=1,'Club_Performance Data'!I405,"")</f>
        <v/>
      </c>
      <c r="F343" s="8" t="str">
        <f>IF('Club_Performance Data'!B405=1,'Club_Performance Data'!J405,"")</f>
        <v/>
      </c>
    </row>
    <row r="344" spans="1:6" hidden="1" x14ac:dyDescent="0.3">
      <c r="A344" s="8" t="str">
        <f>IF('Club_Performance Data'!B406=1,'Club_Performance Data'!D406,"")</f>
        <v/>
      </c>
      <c r="B344" s="8" t="str">
        <f>IF('Club_Performance Data'!B406=1,'Club_Performance Data'!E406,"")</f>
        <v/>
      </c>
      <c r="C344" s="8" t="str">
        <f>IF('Club_Performance Data'!B406=1,'Club_Performance Data'!F406,"")</f>
        <v/>
      </c>
      <c r="D344" s="8" t="str">
        <f>IF('Club_Performance Data'!B406=1,'Club_Performance Data'!G406,"")</f>
        <v/>
      </c>
      <c r="E344" s="8" t="str">
        <f>IF('Club_Performance Data'!B406=1,'Club_Performance Data'!I406,"")</f>
        <v/>
      </c>
      <c r="F344" s="8" t="str">
        <f>IF('Club_Performance Data'!B406=1,'Club_Performance Data'!J406,"")</f>
        <v/>
      </c>
    </row>
    <row r="345" spans="1:6" hidden="1" x14ac:dyDescent="0.3">
      <c r="A345" s="8" t="str">
        <f>IF('Club_Performance Data'!B407=1,'Club_Performance Data'!D407,"")</f>
        <v/>
      </c>
      <c r="B345" s="8" t="str">
        <f>IF('Club_Performance Data'!B407=1,'Club_Performance Data'!E407,"")</f>
        <v/>
      </c>
      <c r="C345" s="8" t="str">
        <f>IF('Club_Performance Data'!B407=1,'Club_Performance Data'!F407,"")</f>
        <v/>
      </c>
      <c r="D345" s="8" t="str">
        <f>IF('Club_Performance Data'!B407=1,'Club_Performance Data'!G407,"")</f>
        <v/>
      </c>
      <c r="E345" s="8" t="str">
        <f>IF('Club_Performance Data'!B407=1,'Club_Performance Data'!I407,"")</f>
        <v/>
      </c>
      <c r="F345" s="8" t="str">
        <f>IF('Club_Performance Data'!B407=1,'Club_Performance Data'!J407,"")</f>
        <v/>
      </c>
    </row>
    <row r="346" spans="1:6" hidden="1" x14ac:dyDescent="0.3">
      <c r="A346" s="8" t="str">
        <f>IF('Club_Performance Data'!B408=1,'Club_Performance Data'!D408,"")</f>
        <v/>
      </c>
      <c r="B346" s="8" t="str">
        <f>IF('Club_Performance Data'!B408=1,'Club_Performance Data'!E408,"")</f>
        <v/>
      </c>
      <c r="C346" s="8" t="str">
        <f>IF('Club_Performance Data'!B408=1,'Club_Performance Data'!F408,"")</f>
        <v/>
      </c>
      <c r="D346" s="8" t="str">
        <f>IF('Club_Performance Data'!B408=1,'Club_Performance Data'!G408,"")</f>
        <v/>
      </c>
      <c r="E346" s="8" t="str">
        <f>IF('Club_Performance Data'!B408=1,'Club_Performance Data'!I408,"")</f>
        <v/>
      </c>
      <c r="F346" s="8" t="str">
        <f>IF('Club_Performance Data'!B408=1,'Club_Performance Data'!J408,"")</f>
        <v/>
      </c>
    </row>
    <row r="347" spans="1:6" hidden="1" x14ac:dyDescent="0.3">
      <c r="A347" s="8" t="str">
        <f>IF('Club_Performance Data'!B409=1,'Club_Performance Data'!D409,"")</f>
        <v/>
      </c>
      <c r="B347" s="8" t="str">
        <f>IF('Club_Performance Data'!B409=1,'Club_Performance Data'!E409,"")</f>
        <v/>
      </c>
      <c r="C347" s="8" t="str">
        <f>IF('Club_Performance Data'!B409=1,'Club_Performance Data'!F409,"")</f>
        <v/>
      </c>
      <c r="D347" s="8" t="str">
        <f>IF('Club_Performance Data'!B409=1,'Club_Performance Data'!G409,"")</f>
        <v/>
      </c>
      <c r="E347" s="8" t="str">
        <f>IF('Club_Performance Data'!B409=1,'Club_Performance Data'!I409,"")</f>
        <v/>
      </c>
      <c r="F347" s="8" t="str">
        <f>IF('Club_Performance Data'!B409=1,'Club_Performance Data'!J409,"")</f>
        <v/>
      </c>
    </row>
    <row r="348" spans="1:6" hidden="1" x14ac:dyDescent="0.3">
      <c r="A348" s="8" t="str">
        <f>IF('Club_Performance Data'!B410=1,'Club_Performance Data'!D410,"")</f>
        <v/>
      </c>
      <c r="B348" s="8" t="str">
        <f>IF('Club_Performance Data'!B410=1,'Club_Performance Data'!E410,"")</f>
        <v/>
      </c>
      <c r="C348" s="8" t="str">
        <f>IF('Club_Performance Data'!B410=1,'Club_Performance Data'!F410,"")</f>
        <v/>
      </c>
      <c r="D348" s="8" t="str">
        <f>IF('Club_Performance Data'!B410=1,'Club_Performance Data'!G410,"")</f>
        <v/>
      </c>
      <c r="E348" s="8" t="str">
        <f>IF('Club_Performance Data'!B410=1,'Club_Performance Data'!I410,"")</f>
        <v/>
      </c>
      <c r="F348" s="8" t="str">
        <f>IF('Club_Performance Data'!B410=1,'Club_Performance Data'!J410,"")</f>
        <v/>
      </c>
    </row>
    <row r="349" spans="1:6" hidden="1" x14ac:dyDescent="0.3">
      <c r="A349" s="8" t="str">
        <f>IF('Club_Performance Data'!B411=1,'Club_Performance Data'!D411,"")</f>
        <v/>
      </c>
      <c r="B349" s="8" t="str">
        <f>IF('Club_Performance Data'!B411=1,'Club_Performance Data'!E411,"")</f>
        <v/>
      </c>
      <c r="C349" s="8" t="str">
        <f>IF('Club_Performance Data'!B411=1,'Club_Performance Data'!F411,"")</f>
        <v/>
      </c>
      <c r="D349" s="8" t="str">
        <f>IF('Club_Performance Data'!B411=1,'Club_Performance Data'!G411,"")</f>
        <v/>
      </c>
      <c r="E349" s="8" t="str">
        <f>IF('Club_Performance Data'!B411=1,'Club_Performance Data'!I411,"")</f>
        <v/>
      </c>
      <c r="F349" s="8" t="str">
        <f>IF('Club_Performance Data'!B411=1,'Club_Performance Data'!J411,"")</f>
        <v/>
      </c>
    </row>
    <row r="350" spans="1:6" hidden="1" x14ac:dyDescent="0.3">
      <c r="A350" s="8" t="str">
        <f>IF('Club_Performance Data'!B412=1,'Club_Performance Data'!D412,"")</f>
        <v/>
      </c>
      <c r="B350" s="8" t="str">
        <f>IF('Club_Performance Data'!B412=1,'Club_Performance Data'!E412,"")</f>
        <v/>
      </c>
      <c r="C350" s="8" t="str">
        <f>IF('Club_Performance Data'!B412=1,'Club_Performance Data'!F412,"")</f>
        <v/>
      </c>
      <c r="D350" s="8" t="str">
        <f>IF('Club_Performance Data'!B412=1,'Club_Performance Data'!G412,"")</f>
        <v/>
      </c>
      <c r="E350" s="8" t="str">
        <f>IF('Club_Performance Data'!B412=1,'Club_Performance Data'!I412,"")</f>
        <v/>
      </c>
      <c r="F350" s="8" t="str">
        <f>IF('Club_Performance Data'!B412=1,'Club_Performance Data'!J412,"")</f>
        <v/>
      </c>
    </row>
    <row r="351" spans="1:6" hidden="1" x14ac:dyDescent="0.3">
      <c r="A351" s="8" t="str">
        <f>IF('Club_Performance Data'!B413=1,'Club_Performance Data'!D413,"")</f>
        <v/>
      </c>
      <c r="B351" s="8" t="str">
        <f>IF('Club_Performance Data'!B413=1,'Club_Performance Data'!E413,"")</f>
        <v/>
      </c>
      <c r="C351" s="8" t="str">
        <f>IF('Club_Performance Data'!B413=1,'Club_Performance Data'!F413,"")</f>
        <v/>
      </c>
      <c r="D351" s="8" t="str">
        <f>IF('Club_Performance Data'!B413=1,'Club_Performance Data'!G413,"")</f>
        <v/>
      </c>
      <c r="E351" s="8" t="str">
        <f>IF('Club_Performance Data'!B413=1,'Club_Performance Data'!I413,"")</f>
        <v/>
      </c>
      <c r="F351" s="8" t="str">
        <f>IF('Club_Performance Data'!B413=1,'Club_Performance Data'!J413,"")</f>
        <v/>
      </c>
    </row>
    <row r="352" spans="1:6" hidden="1" x14ac:dyDescent="0.3">
      <c r="A352" s="8" t="str">
        <f>IF('Club_Performance Data'!B414=1,'Club_Performance Data'!D414,"")</f>
        <v/>
      </c>
      <c r="B352" s="8" t="str">
        <f>IF('Club_Performance Data'!B414=1,'Club_Performance Data'!E414,"")</f>
        <v/>
      </c>
      <c r="C352" s="8" t="str">
        <f>IF('Club_Performance Data'!B414=1,'Club_Performance Data'!F414,"")</f>
        <v/>
      </c>
      <c r="D352" s="8" t="str">
        <f>IF('Club_Performance Data'!B414=1,'Club_Performance Data'!G414,"")</f>
        <v/>
      </c>
      <c r="E352" s="8" t="str">
        <f>IF('Club_Performance Data'!B414=1,'Club_Performance Data'!I414,"")</f>
        <v/>
      </c>
      <c r="F352" s="8" t="str">
        <f>IF('Club_Performance Data'!B414=1,'Club_Performance Data'!J414,"")</f>
        <v/>
      </c>
    </row>
    <row r="353" spans="1:6" hidden="1" x14ac:dyDescent="0.3">
      <c r="A353" s="8" t="str">
        <f>IF('Club_Performance Data'!B415=1,'Club_Performance Data'!D415,"")</f>
        <v/>
      </c>
      <c r="B353" s="8" t="str">
        <f>IF('Club_Performance Data'!B415=1,'Club_Performance Data'!E415,"")</f>
        <v/>
      </c>
      <c r="C353" s="8" t="str">
        <f>IF('Club_Performance Data'!B415=1,'Club_Performance Data'!F415,"")</f>
        <v/>
      </c>
      <c r="D353" s="8" t="str">
        <f>IF('Club_Performance Data'!B415=1,'Club_Performance Data'!G415,"")</f>
        <v/>
      </c>
      <c r="E353" s="8" t="str">
        <f>IF('Club_Performance Data'!B415=1,'Club_Performance Data'!I415,"")</f>
        <v/>
      </c>
      <c r="F353" s="8" t="str">
        <f>IF('Club_Performance Data'!B415=1,'Club_Performance Data'!J415,"")</f>
        <v/>
      </c>
    </row>
    <row r="354" spans="1:6" hidden="1" x14ac:dyDescent="0.3">
      <c r="A354" s="8" t="str">
        <f>IF('Club_Performance Data'!B416=1,'Club_Performance Data'!D416,"")</f>
        <v/>
      </c>
      <c r="B354" s="8" t="str">
        <f>IF('Club_Performance Data'!B416=1,'Club_Performance Data'!E416,"")</f>
        <v/>
      </c>
      <c r="C354" s="8" t="str">
        <f>IF('Club_Performance Data'!B416=1,'Club_Performance Data'!F416,"")</f>
        <v/>
      </c>
      <c r="D354" s="8" t="str">
        <f>IF('Club_Performance Data'!B416=1,'Club_Performance Data'!G416,"")</f>
        <v/>
      </c>
      <c r="E354" s="8" t="str">
        <f>IF('Club_Performance Data'!B416=1,'Club_Performance Data'!I416,"")</f>
        <v/>
      </c>
      <c r="F354" s="8" t="str">
        <f>IF('Club_Performance Data'!B416=1,'Club_Performance Data'!J416,"")</f>
        <v/>
      </c>
    </row>
    <row r="355" spans="1:6" hidden="1" x14ac:dyDescent="0.3">
      <c r="A355" s="8" t="str">
        <f>IF('Club_Performance Data'!B417=1,'Club_Performance Data'!D417,"")</f>
        <v/>
      </c>
      <c r="B355" s="8" t="str">
        <f>IF('Club_Performance Data'!B417=1,'Club_Performance Data'!E417,"")</f>
        <v/>
      </c>
      <c r="C355" s="8" t="str">
        <f>IF('Club_Performance Data'!B417=1,'Club_Performance Data'!F417,"")</f>
        <v/>
      </c>
      <c r="D355" s="8" t="str">
        <f>IF('Club_Performance Data'!B417=1,'Club_Performance Data'!G417,"")</f>
        <v/>
      </c>
      <c r="E355" s="8" t="str">
        <f>IF('Club_Performance Data'!B417=1,'Club_Performance Data'!I417,"")</f>
        <v/>
      </c>
      <c r="F355" s="8" t="str">
        <f>IF('Club_Performance Data'!B417=1,'Club_Performance Data'!J417,"")</f>
        <v/>
      </c>
    </row>
    <row r="356" spans="1:6" hidden="1" x14ac:dyDescent="0.3">
      <c r="A356" s="8" t="str">
        <f>IF('Club_Performance Data'!B418=1,'Club_Performance Data'!D418,"")</f>
        <v/>
      </c>
      <c r="B356" s="8" t="str">
        <f>IF('Club_Performance Data'!B418=1,'Club_Performance Data'!E418,"")</f>
        <v/>
      </c>
      <c r="C356" s="8" t="str">
        <f>IF('Club_Performance Data'!B418=1,'Club_Performance Data'!F418,"")</f>
        <v/>
      </c>
      <c r="D356" s="8" t="str">
        <f>IF('Club_Performance Data'!B418=1,'Club_Performance Data'!G418,"")</f>
        <v/>
      </c>
      <c r="E356" s="8" t="str">
        <f>IF('Club_Performance Data'!B418=1,'Club_Performance Data'!I418,"")</f>
        <v/>
      </c>
      <c r="F356" s="8" t="str">
        <f>IF('Club_Performance Data'!B418=1,'Club_Performance Data'!J418,"")</f>
        <v/>
      </c>
    </row>
    <row r="357" spans="1:6" hidden="1" x14ac:dyDescent="0.3">
      <c r="A357" s="8" t="str">
        <f>IF('Club_Performance Data'!B419=1,'Club_Performance Data'!D419,"")</f>
        <v/>
      </c>
      <c r="B357" s="8" t="str">
        <f>IF('Club_Performance Data'!B419=1,'Club_Performance Data'!E419,"")</f>
        <v/>
      </c>
      <c r="C357" s="8" t="str">
        <f>IF('Club_Performance Data'!B419=1,'Club_Performance Data'!F419,"")</f>
        <v/>
      </c>
      <c r="D357" s="8" t="str">
        <f>IF('Club_Performance Data'!B419=1,'Club_Performance Data'!G419,"")</f>
        <v/>
      </c>
      <c r="E357" s="8" t="str">
        <f>IF('Club_Performance Data'!B419=1,'Club_Performance Data'!I419,"")</f>
        <v/>
      </c>
      <c r="F357" s="8" t="str">
        <f>IF('Club_Performance Data'!B419=1,'Club_Performance Data'!J419,"")</f>
        <v/>
      </c>
    </row>
    <row r="358" spans="1:6" hidden="1" x14ac:dyDescent="0.3">
      <c r="A358" s="8" t="str">
        <f>IF('Club_Performance Data'!B420=1,'Club_Performance Data'!D420,"")</f>
        <v/>
      </c>
      <c r="B358" s="8" t="str">
        <f>IF('Club_Performance Data'!B420=1,'Club_Performance Data'!E420,"")</f>
        <v/>
      </c>
      <c r="C358" s="8" t="str">
        <f>IF('Club_Performance Data'!B420=1,'Club_Performance Data'!F420,"")</f>
        <v/>
      </c>
      <c r="D358" s="8" t="str">
        <f>IF('Club_Performance Data'!B420=1,'Club_Performance Data'!G420,"")</f>
        <v/>
      </c>
      <c r="E358" s="8" t="str">
        <f>IF('Club_Performance Data'!B420=1,'Club_Performance Data'!I420,"")</f>
        <v/>
      </c>
      <c r="F358" s="8" t="str">
        <f>IF('Club_Performance Data'!B420=1,'Club_Performance Data'!J420,"")</f>
        <v/>
      </c>
    </row>
    <row r="359" spans="1:6" hidden="1" x14ac:dyDescent="0.3">
      <c r="A359" s="8" t="str">
        <f>IF('Club_Performance Data'!B421=1,'Club_Performance Data'!D421,"")</f>
        <v/>
      </c>
      <c r="B359" s="8" t="str">
        <f>IF('Club_Performance Data'!B421=1,'Club_Performance Data'!E421,"")</f>
        <v/>
      </c>
      <c r="C359" s="8" t="str">
        <f>IF('Club_Performance Data'!B421=1,'Club_Performance Data'!F421,"")</f>
        <v/>
      </c>
      <c r="D359" s="8" t="str">
        <f>IF('Club_Performance Data'!B421=1,'Club_Performance Data'!G421,"")</f>
        <v/>
      </c>
      <c r="E359" s="8" t="str">
        <f>IF('Club_Performance Data'!B421=1,'Club_Performance Data'!I421,"")</f>
        <v/>
      </c>
      <c r="F359" s="8" t="str">
        <f>IF('Club_Performance Data'!B421=1,'Club_Performance Data'!J421,"")</f>
        <v/>
      </c>
    </row>
    <row r="360" spans="1:6" hidden="1" x14ac:dyDescent="0.3">
      <c r="A360" s="8" t="str">
        <f>IF('Club_Performance Data'!B422=1,'Club_Performance Data'!D422,"")</f>
        <v/>
      </c>
      <c r="B360" s="8" t="str">
        <f>IF('Club_Performance Data'!B422=1,'Club_Performance Data'!E422,"")</f>
        <v/>
      </c>
      <c r="C360" s="8" t="str">
        <f>IF('Club_Performance Data'!B422=1,'Club_Performance Data'!F422,"")</f>
        <v/>
      </c>
      <c r="D360" s="8" t="str">
        <f>IF('Club_Performance Data'!B422=1,'Club_Performance Data'!G422,"")</f>
        <v/>
      </c>
      <c r="E360" s="8" t="str">
        <f>IF('Club_Performance Data'!B422=1,'Club_Performance Data'!I422,"")</f>
        <v/>
      </c>
      <c r="F360" s="8" t="str">
        <f>IF('Club_Performance Data'!B422=1,'Club_Performance Data'!J422,"")</f>
        <v/>
      </c>
    </row>
    <row r="361" spans="1:6" hidden="1" x14ac:dyDescent="0.3">
      <c r="A361" s="8" t="str">
        <f>IF('Club_Performance Data'!B423=1,'Club_Performance Data'!D423,"")</f>
        <v/>
      </c>
      <c r="B361" s="8" t="str">
        <f>IF('Club_Performance Data'!B423=1,'Club_Performance Data'!E423,"")</f>
        <v/>
      </c>
      <c r="C361" s="8" t="str">
        <f>IF('Club_Performance Data'!B423=1,'Club_Performance Data'!F423,"")</f>
        <v/>
      </c>
      <c r="D361" s="8" t="str">
        <f>IF('Club_Performance Data'!B423=1,'Club_Performance Data'!G423,"")</f>
        <v/>
      </c>
      <c r="E361" s="8" t="str">
        <f>IF('Club_Performance Data'!B423=1,'Club_Performance Data'!I423,"")</f>
        <v/>
      </c>
      <c r="F361" s="8" t="str">
        <f>IF('Club_Performance Data'!B423=1,'Club_Performance Data'!J423,"")</f>
        <v/>
      </c>
    </row>
    <row r="362" spans="1:6" x14ac:dyDescent="0.3">
      <c r="A362" s="8" t="str">
        <f>IF('Club_Performance Data'!B2=1,'Club_Performance Data'!D2,"")</f>
        <v>A</v>
      </c>
      <c r="B362" s="8">
        <f>IF('Club_Performance Data'!B2=1,'Club_Performance Data'!E2,"")</f>
        <v>1</v>
      </c>
      <c r="C362" s="8">
        <f>IF('Club_Performance Data'!B2=1,'Club_Performance Data'!F2,"")</f>
        <v>2090</v>
      </c>
      <c r="D362" s="8" t="str">
        <f>IF('Club_Performance Data'!B2=1,'Club_Performance Data'!G2,"")</f>
        <v>Nanabijou Club</v>
      </c>
      <c r="E362" s="8">
        <f>IF('Club_Performance Data'!B2=1,'Club_Performance Data'!I2,"")</f>
        <v>26</v>
      </c>
      <c r="F362" s="8">
        <f>IF('Club_Performance Data'!B2=1,'Club_Performance Data'!J2,"")</f>
        <v>20</v>
      </c>
    </row>
    <row r="363" spans="1:6" x14ac:dyDescent="0.3">
      <c r="A363" s="8" t="str">
        <f>IF('Club_Performance Data'!B10=1,'Club_Performance Data'!D10,"")</f>
        <v>A</v>
      </c>
      <c r="B363" s="8">
        <f>IF('Club_Performance Data'!B10=1,'Club_Performance Data'!E10,"")</f>
        <v>2</v>
      </c>
      <c r="C363" s="8">
        <f>IF('Club_Performance Data'!B10=1,'Club_Performance Data'!F10,"")</f>
        <v>1036446</v>
      </c>
      <c r="D363" s="8" t="str">
        <f>IF('Club_Performance Data'!B10=1,'Club_Performance Data'!G10,"")</f>
        <v>ALLETE "Power Cord" Toastmasters</v>
      </c>
      <c r="E363" s="8">
        <f>IF('Club_Performance Data'!B10=1,'Club_Performance Data'!I10,"")</f>
        <v>36</v>
      </c>
      <c r="F363" s="8">
        <f>IF('Club_Performance Data'!B10=1,'Club_Performance Data'!J10,"")</f>
        <v>44</v>
      </c>
    </row>
    <row r="364" spans="1:6" x14ac:dyDescent="0.3">
      <c r="A364" s="8" t="str">
        <f>IF('Club_Performance Data'!B26=1,'Club_Performance Data'!D26,"")</f>
        <v>B</v>
      </c>
      <c r="B364" s="8">
        <f>IF('Club_Performance Data'!B26=1,'Club_Performance Data'!E26,"")</f>
        <v>13</v>
      </c>
      <c r="C364" s="8">
        <f>IF('Club_Performance Data'!B26=1,'Club_Performance Data'!F26,"")</f>
        <v>1502891</v>
      </c>
      <c r="D364" s="8" t="str">
        <f>IF('Club_Performance Data'!B26=1,'Club_Performance Data'!G26,"")</f>
        <v>Deliver Under Pressure</v>
      </c>
      <c r="E364" s="8">
        <f>IF('Club_Performance Data'!B26=1,'Club_Performance Data'!I26,"")</f>
        <v>25</v>
      </c>
      <c r="F364" s="8">
        <f>IF('Club_Performance Data'!B26=1,'Club_Performance Data'!J26,"")</f>
        <v>27</v>
      </c>
    </row>
    <row r="365" spans="1:6" x14ac:dyDescent="0.3">
      <c r="A365" s="8" t="str">
        <f>IF('Club_Performance Data'!B27=1,'Club_Performance Data'!D27,"")</f>
        <v>B</v>
      </c>
      <c r="B365" s="8">
        <f>IF('Club_Performance Data'!B27=1,'Club_Performance Data'!E27,"")</f>
        <v>13</v>
      </c>
      <c r="C365" s="8">
        <f>IF('Club_Performance Data'!B27=1,'Club_Performance Data'!F27,"")</f>
        <v>5342839</v>
      </c>
      <c r="D365" s="8" t="str">
        <f>IF('Club_Performance Data'!B27=1,'Club_Performance Data'!G27,"")</f>
        <v>The Leaders Club Toastmasters</v>
      </c>
      <c r="E365" s="8">
        <f>IF('Club_Performance Data'!B27=1,'Club_Performance Data'!I27,"")</f>
        <v>20</v>
      </c>
      <c r="F365" s="8">
        <f>IF('Club_Performance Data'!B27=1,'Club_Performance Data'!J27,"")</f>
        <v>20</v>
      </c>
    </row>
    <row r="366" spans="1:6" x14ac:dyDescent="0.3">
      <c r="A366" s="8" t="str">
        <f>IF('Club_Performance Data'!B30=1,'Club_Performance Data'!D30,"")</f>
        <v>B</v>
      </c>
      <c r="B366" s="8">
        <f>IF('Club_Performance Data'!B30=1,'Club_Performance Data'!E30,"")</f>
        <v>14</v>
      </c>
      <c r="C366" s="8">
        <f>IF('Club_Performance Data'!B30=1,'Club_Performance Data'!F30,"")</f>
        <v>6348</v>
      </c>
      <c r="D366" s="8" t="str">
        <f>IF('Club_Performance Data'!B30=1,'Club_Performance Data'!G30,"")</f>
        <v>TicTalkers Toastmasters Club</v>
      </c>
      <c r="E366" s="8">
        <f>IF('Club_Performance Data'!B30=1,'Club_Performance Data'!I30,"")</f>
        <v>33</v>
      </c>
      <c r="F366" s="8">
        <f>IF('Club_Performance Data'!B30=1,'Club_Performance Data'!J30,"")</f>
        <v>36</v>
      </c>
    </row>
    <row r="367" spans="1:6" x14ac:dyDescent="0.3">
      <c r="A367" s="8" t="str">
        <f>IF('Club_Performance Data'!B33=1,'Club_Performance Data'!D33,"")</f>
        <v>B</v>
      </c>
      <c r="B367" s="8">
        <f>IF('Club_Performance Data'!B33=1,'Club_Performance Data'!E33,"")</f>
        <v>14</v>
      </c>
      <c r="C367" s="8">
        <f>IF('Club_Performance Data'!B33=1,'Club_Performance Data'!F33,"")</f>
        <v>1681477</v>
      </c>
      <c r="D367" s="8" t="str">
        <f>IF('Club_Performance Data'!B33=1,'Club_Performance Data'!G33,"")</f>
        <v>Rock Solid</v>
      </c>
      <c r="E367" s="8">
        <f>IF('Club_Performance Data'!B33=1,'Club_Performance Data'!I33,"")</f>
        <v>24</v>
      </c>
      <c r="F367" s="8">
        <f>IF('Club_Performance Data'!B33=1,'Club_Performance Data'!J33,"")</f>
        <v>22</v>
      </c>
    </row>
    <row r="368" spans="1:6" x14ac:dyDescent="0.3">
      <c r="A368" s="8" t="str">
        <f>IF('Club_Performance Data'!B41=1,'Club_Performance Data'!D41,"")</f>
        <v>B</v>
      </c>
      <c r="B368" s="8">
        <f>IF('Club_Performance Data'!B41=1,'Club_Performance Data'!E41,"")</f>
        <v>16</v>
      </c>
      <c r="C368" s="8">
        <f>IF('Club_Performance Data'!B41=1,'Club_Performance Data'!F41,"")</f>
        <v>2188233</v>
      </c>
      <c r="D368" s="8" t="str">
        <f>IF('Club_Performance Data'!B41=1,'Club_Performance Data'!G41,"")</f>
        <v>Best Sight Speakers</v>
      </c>
      <c r="E368" s="8">
        <f>IF('Club_Performance Data'!B41=1,'Club_Performance Data'!I41,"")</f>
        <v>22</v>
      </c>
      <c r="F368" s="8">
        <f>IF('Club_Performance Data'!B41=1,'Club_Performance Data'!J41,"")</f>
        <v>26</v>
      </c>
    </row>
    <row r="369" spans="1:6" x14ac:dyDescent="0.3">
      <c r="A369" s="8" t="str">
        <f>IF('Club_Performance Data'!B54=1,'Club_Performance Data'!D54,"")</f>
        <v>C</v>
      </c>
      <c r="B369" s="8">
        <f>IF('Club_Performance Data'!B54=1,'Club_Performance Data'!E54,"")</f>
        <v>21</v>
      </c>
      <c r="C369" s="8">
        <f>IF('Club_Performance Data'!B54=1,'Club_Performance Data'!F54,"")</f>
        <v>5196688</v>
      </c>
      <c r="D369" s="8" t="str">
        <f>IF('Club_Performance Data'!B54=1,'Club_Performance Data'!G54,"")</f>
        <v>FOCUS Toastmasters</v>
      </c>
      <c r="E369" s="8">
        <f>IF('Club_Performance Data'!B54=1,'Club_Performance Data'!I54,"")</f>
        <v>21</v>
      </c>
      <c r="F369" s="8">
        <f>IF('Club_Performance Data'!B54=1,'Club_Performance Data'!J54,"")</f>
        <v>21</v>
      </c>
    </row>
    <row r="370" spans="1:6" x14ac:dyDescent="0.3">
      <c r="A370" s="8" t="str">
        <f>IF('Club_Performance Data'!B55=1,'Club_Performance Data'!D55,"")</f>
        <v>C</v>
      </c>
      <c r="B370" s="8">
        <f>IF('Club_Performance Data'!B55=1,'Club_Performance Data'!E55,"")</f>
        <v>22</v>
      </c>
      <c r="C370" s="8">
        <f>IF('Club_Performance Data'!B55=1,'Club_Performance Data'!F55,"")</f>
        <v>66</v>
      </c>
      <c r="D370" s="8" t="str">
        <f>IF('Club_Performance Data'!B55=1,'Club_Performance Data'!G55,"")</f>
        <v>Simply Spoken Toastmasters</v>
      </c>
      <c r="E370" s="8">
        <f>IF('Club_Performance Data'!B55=1,'Club_Performance Data'!I55,"")</f>
        <v>11</v>
      </c>
      <c r="F370" s="8">
        <f>IF('Club_Performance Data'!B55=1,'Club_Performance Data'!J55,"")</f>
        <v>16</v>
      </c>
    </row>
    <row r="371" spans="1:6" x14ac:dyDescent="0.3">
      <c r="A371" s="8" t="str">
        <f>IF('Club_Performance Data'!B61=1,'Club_Performance Data'!D61,"")</f>
        <v>C</v>
      </c>
      <c r="B371" s="8">
        <f>IF('Club_Performance Data'!B61=1,'Club_Performance Data'!E61,"")</f>
        <v>23</v>
      </c>
      <c r="C371" s="8">
        <f>IF('Club_Performance Data'!B61=1,'Club_Performance Data'!F61,"")</f>
        <v>9196</v>
      </c>
      <c r="D371" s="8" t="str">
        <f>IF('Club_Performance Data'!B61=1,'Club_Performance Data'!G61,"")</f>
        <v>Saturday Morning Live Club</v>
      </c>
      <c r="E371" s="8">
        <f>IF('Club_Performance Data'!B61=1,'Club_Performance Data'!I61,"")</f>
        <v>25</v>
      </c>
      <c r="F371" s="8">
        <f>IF('Club_Performance Data'!B61=1,'Club_Performance Data'!J61,"")</f>
        <v>26</v>
      </c>
    </row>
    <row r="372" spans="1:6" x14ac:dyDescent="0.3">
      <c r="A372" s="8" t="str">
        <f>IF('Club_Performance Data'!B64=1,'Club_Performance Data'!D64,"")</f>
        <v>C</v>
      </c>
      <c r="B372" s="8">
        <f>IF('Club_Performance Data'!B64=1,'Club_Performance Data'!E64,"")</f>
        <v>24</v>
      </c>
      <c r="C372" s="8">
        <f>IF('Club_Performance Data'!B64=1,'Club_Performance Data'!F64,"")</f>
        <v>1284</v>
      </c>
      <c r="D372" s="8" t="str">
        <f>IF('Club_Performance Data'!B64=1,'Club_Performance Data'!G64,"")</f>
        <v>MNRPCV Toastmasters Club</v>
      </c>
      <c r="E372" s="8">
        <f>IF('Club_Performance Data'!B64=1,'Club_Performance Data'!I64,"")</f>
        <v>22</v>
      </c>
      <c r="F372" s="8">
        <f>IF('Club_Performance Data'!B64=1,'Club_Performance Data'!J64,"")</f>
        <v>22</v>
      </c>
    </row>
    <row r="373" spans="1:6" x14ac:dyDescent="0.3">
      <c r="A373" s="8" t="str">
        <f>IF('Club_Performance Data'!B69=1,'Club_Performance Data'!D69,"")</f>
        <v>C</v>
      </c>
      <c r="B373" s="8">
        <f>IF('Club_Performance Data'!B69=1,'Club_Performance Data'!E69,"")</f>
        <v>25</v>
      </c>
      <c r="C373" s="8">
        <f>IF('Club_Performance Data'!B69=1,'Club_Performance Data'!F69,"")</f>
        <v>7756</v>
      </c>
      <c r="D373" s="8" t="str">
        <f>IF('Club_Performance Data'!B69=1,'Club_Performance Data'!G69,"")</f>
        <v>Deluxe Toastmasters - Shoreview</v>
      </c>
      <c r="E373" s="8">
        <f>IF('Club_Performance Data'!B69=1,'Club_Performance Data'!I69,"")</f>
        <v>40</v>
      </c>
      <c r="F373" s="8">
        <f>IF('Club_Performance Data'!B69=1,'Club_Performance Data'!J69,"")</f>
        <v>27</v>
      </c>
    </row>
    <row r="374" spans="1:6" x14ac:dyDescent="0.3">
      <c r="A374" s="8" t="str">
        <f>IF('Club_Performance Data'!B75=1,'Club_Performance Data'!D75,"")</f>
        <v>C</v>
      </c>
      <c r="B374" s="8">
        <f>IF('Club_Performance Data'!B75=1,'Club_Performance Data'!E75,"")</f>
        <v>27</v>
      </c>
      <c r="C374" s="8">
        <f>IF('Club_Performance Data'!B75=1,'Club_Performance Data'!F75,"")</f>
        <v>1428</v>
      </c>
      <c r="D374" s="8" t="str">
        <f>IF('Club_Performance Data'!B75=1,'Club_Performance Data'!G75,"")</f>
        <v>Pacemasters Club</v>
      </c>
      <c r="E374" s="8">
        <f>IF('Club_Performance Data'!B75=1,'Club_Performance Data'!I75,"")</f>
        <v>29</v>
      </c>
      <c r="F374" s="8">
        <f>IF('Club_Performance Data'!B75=1,'Club_Performance Data'!J75,"")</f>
        <v>29</v>
      </c>
    </row>
    <row r="375" spans="1:6" x14ac:dyDescent="0.3">
      <c r="A375" s="8" t="str">
        <f>IF('Club_Performance Data'!B76=1,'Club_Performance Data'!D76,"")</f>
        <v>C</v>
      </c>
      <c r="B375" s="8">
        <f>IF('Club_Performance Data'!B76=1,'Club_Performance Data'!E76,"")</f>
        <v>27</v>
      </c>
      <c r="C375" s="8">
        <f>IF('Club_Performance Data'!B76=1,'Club_Performance Data'!F76,"")</f>
        <v>2748</v>
      </c>
      <c r="D375" s="8" t="str">
        <f>IF('Club_Performance Data'!B76=1,'Club_Performance Data'!G76,"")</f>
        <v>Anoka Club #2748</v>
      </c>
      <c r="E375" s="8">
        <f>IF('Club_Performance Data'!B76=1,'Club_Performance Data'!I76,"")</f>
        <v>41</v>
      </c>
      <c r="F375" s="8">
        <f>IF('Club_Performance Data'!B76=1,'Club_Performance Data'!J76,"")</f>
        <v>33</v>
      </c>
    </row>
    <row r="376" spans="1:6" x14ac:dyDescent="0.3">
      <c r="A376" s="8" t="str">
        <f>IF('Club_Performance Data'!B82=1,'Club_Performance Data'!D82,"")</f>
        <v>D</v>
      </c>
      <c r="B376" s="8">
        <f>IF('Club_Performance Data'!B82=1,'Club_Performance Data'!E82,"")</f>
        <v>31</v>
      </c>
      <c r="C376" s="8">
        <f>IF('Club_Performance Data'!B82=1,'Club_Performance Data'!F82,"")</f>
        <v>2752754</v>
      </c>
      <c r="D376" s="8" t="str">
        <f>IF('Club_Performance Data'!B82=1,'Club_Performance Data'!G82,"")</f>
        <v>Happy Hour</v>
      </c>
      <c r="E376" s="8">
        <f>IF('Club_Performance Data'!B82=1,'Club_Performance Data'!I82,"")</f>
        <v>26</v>
      </c>
      <c r="F376" s="8">
        <f>IF('Club_Performance Data'!B82=1,'Club_Performance Data'!J82,"")</f>
        <v>22</v>
      </c>
    </row>
    <row r="377" spans="1:6" x14ac:dyDescent="0.3">
      <c r="A377" s="8" t="str">
        <f>IF('Club_Performance Data'!B86=1,'Club_Performance Data'!D86,"")</f>
        <v>D</v>
      </c>
      <c r="B377" s="8">
        <f>IF('Club_Performance Data'!B86=1,'Club_Performance Data'!E86,"")</f>
        <v>32</v>
      </c>
      <c r="C377" s="8">
        <f>IF('Club_Performance Data'!B86=1,'Club_Performance Data'!F86,"")</f>
        <v>4701</v>
      </c>
      <c r="D377" s="8" t="str">
        <f>IF('Club_Performance Data'!B86=1,'Club_Performance Data'!G86,"")</f>
        <v>Super Speakers Club</v>
      </c>
      <c r="E377" s="8">
        <f>IF('Club_Performance Data'!B86=1,'Club_Performance Data'!I86,"")</f>
        <v>22</v>
      </c>
      <c r="F377" s="8">
        <f>IF('Club_Performance Data'!B86=1,'Club_Performance Data'!J86,"")</f>
        <v>20</v>
      </c>
    </row>
    <row r="378" spans="1:6" x14ac:dyDescent="0.3">
      <c r="A378" s="8" t="str">
        <f>IF('Club_Performance Data'!B91=1,'Club_Performance Data'!D91,"")</f>
        <v>D</v>
      </c>
      <c r="B378" s="8">
        <f>IF('Club_Performance Data'!B91=1,'Club_Performance Data'!E91,"")</f>
        <v>33</v>
      </c>
      <c r="C378" s="8">
        <f>IF('Club_Performance Data'!B91=1,'Club_Performance Data'!F91,"")</f>
        <v>1083844</v>
      </c>
      <c r="D378" s="8" t="str">
        <f>IF('Club_Performance Data'!B91=1,'Club_Performance Data'!G91,"")</f>
        <v>On The Road Again</v>
      </c>
      <c r="E378" s="8">
        <f>IF('Club_Performance Data'!B91=1,'Club_Performance Data'!I91,"")</f>
        <v>25</v>
      </c>
      <c r="F378" s="8">
        <f>IF('Club_Performance Data'!B91=1,'Club_Performance Data'!J91,"")</f>
        <v>23</v>
      </c>
    </row>
    <row r="379" spans="1:6" x14ac:dyDescent="0.3">
      <c r="A379" s="8" t="str">
        <f>IF('Club_Performance Data'!B109=1,'Club_Performance Data'!D109,"")</f>
        <v>D</v>
      </c>
      <c r="B379" s="8">
        <f>IF('Club_Performance Data'!B109=1,'Club_Performance Data'!E109,"")</f>
        <v>37</v>
      </c>
      <c r="C379" s="8">
        <f>IF('Club_Performance Data'!B109=1,'Club_Performance Data'!F109,"")</f>
        <v>4703545</v>
      </c>
      <c r="D379" s="8" t="str">
        <f>IF('Club_Performance Data'!B109=1,'Club_Performance Data'!G109,"")</f>
        <v>Redwood Area Toastmasters</v>
      </c>
      <c r="E379" s="8">
        <f>IF('Club_Performance Data'!B109=1,'Club_Performance Data'!I109,"")</f>
        <v>21</v>
      </c>
      <c r="F379" s="8">
        <f>IF('Club_Performance Data'!B109=1,'Club_Performance Data'!J109,"")</f>
        <v>22</v>
      </c>
    </row>
    <row r="380" spans="1:6" x14ac:dyDescent="0.3">
      <c r="A380" s="8" t="str">
        <f>IF('Club_Performance Data'!B113=1,'Club_Performance Data'!D113,"")</f>
        <v>E</v>
      </c>
      <c r="B380" s="8">
        <f>IF('Club_Performance Data'!B113=1,'Club_Performance Data'!E113,"")</f>
        <v>41</v>
      </c>
      <c r="C380" s="8">
        <f>IF('Club_Performance Data'!B113=1,'Club_Performance Data'!F113,"")</f>
        <v>7443</v>
      </c>
      <c r="D380" s="8" t="str">
        <f>IF('Club_Performance Data'!B113=1,'Club_Performance Data'!G113,"")</f>
        <v>Hudson Rise 'n Shine Toastmasters</v>
      </c>
      <c r="E380" s="8">
        <f>IF('Club_Performance Data'!B113=1,'Club_Performance Data'!I113,"")</f>
        <v>26</v>
      </c>
      <c r="F380" s="8">
        <f>IF('Club_Performance Data'!B113=1,'Club_Performance Data'!J113,"")</f>
        <v>22</v>
      </c>
    </row>
    <row r="381" spans="1:6" x14ac:dyDescent="0.3">
      <c r="A381" s="8" t="str">
        <f>IF('Club_Performance Data'!B115=1,'Club_Performance Data'!D115,"")</f>
        <v>E</v>
      </c>
      <c r="B381" s="8">
        <f>IF('Club_Performance Data'!B115=1,'Club_Performance Data'!E115,"")</f>
        <v>41</v>
      </c>
      <c r="C381" s="8">
        <f>IF('Club_Performance Data'!B115=1,'Club_Performance Data'!F115,"")</f>
        <v>1459687</v>
      </c>
      <c r="D381" s="8" t="str">
        <f>IF('Club_Performance Data'!B115=1,'Club_Performance Data'!G115,"")</f>
        <v>ALCO Orators</v>
      </c>
      <c r="E381" s="8">
        <f>IF('Club_Performance Data'!B115=1,'Club_Performance Data'!I115,"")</f>
        <v>27</v>
      </c>
      <c r="F381" s="8">
        <f>IF('Club_Performance Data'!B115=1,'Club_Performance Data'!J115,"")</f>
        <v>20</v>
      </c>
    </row>
    <row r="382" spans="1:6" x14ac:dyDescent="0.3">
      <c r="A382" s="8" t="str">
        <f>IF('Club_Performance Data'!B119=1,'Club_Performance Data'!D119,"")</f>
        <v>E</v>
      </c>
      <c r="B382" s="8">
        <f>IF('Club_Performance Data'!B119=1,'Club_Performance Data'!E119,"")</f>
        <v>42</v>
      </c>
      <c r="C382" s="8">
        <f>IF('Club_Performance Data'!B119=1,'Club_Performance Data'!F119,"")</f>
        <v>1224471</v>
      </c>
      <c r="D382" s="8" t="str">
        <f>IF('Club_Performance Data'!B119=1,'Club_Performance Data'!G119,"")</f>
        <v>Escalate</v>
      </c>
      <c r="E382" s="8">
        <f>IF('Club_Performance Data'!B119=1,'Club_Performance Data'!I119,"")</f>
        <v>30</v>
      </c>
      <c r="F382" s="8">
        <f>IF('Club_Performance Data'!B119=1,'Club_Performance Data'!J119,"")</f>
        <v>27</v>
      </c>
    </row>
    <row r="383" spans="1:6" x14ac:dyDescent="0.3">
      <c r="A383" s="8" t="str">
        <f>IF('Club_Performance Data'!B125=1,'Club_Performance Data'!D125,"")</f>
        <v>E</v>
      </c>
      <c r="B383" s="8">
        <f>IF('Club_Performance Data'!B125=1,'Club_Performance Data'!E125,"")</f>
        <v>43</v>
      </c>
      <c r="C383" s="8">
        <f>IF('Club_Performance Data'!B125=1,'Club_Performance Data'!F125,"")</f>
        <v>3332303</v>
      </c>
      <c r="D383" s="8" t="str">
        <f>IF('Club_Performance Data'!B125=1,'Club_Performance Data'!G125,"")</f>
        <v>Stagecoach Speakers - Mendota Heights</v>
      </c>
      <c r="E383" s="8">
        <f>IF('Club_Performance Data'!B125=1,'Club_Performance Data'!I125,"")</f>
        <v>29</v>
      </c>
      <c r="F383" s="8">
        <f>IF('Club_Performance Data'!B125=1,'Club_Performance Data'!J125,"")</f>
        <v>23</v>
      </c>
    </row>
    <row r="384" spans="1:6" x14ac:dyDescent="0.3">
      <c r="A384" s="8" t="str">
        <f>IF('Club_Performance Data'!B126=1,'Club_Performance Data'!D126,"")</f>
        <v>E</v>
      </c>
      <c r="B384" s="8">
        <f>IF('Club_Performance Data'!B126=1,'Club_Performance Data'!E126,"")</f>
        <v>44</v>
      </c>
      <c r="C384" s="8">
        <f>IF('Club_Performance Data'!B126=1,'Club_Performance Data'!F126,"")</f>
        <v>2848</v>
      </c>
      <c r="D384" s="8" t="str">
        <f>IF('Club_Performance Data'!B126=1,'Club_Performance Data'!G126,"")</f>
        <v>Word Masters Club</v>
      </c>
      <c r="E384" s="8">
        <f>IF('Club_Performance Data'!B126=1,'Club_Performance Data'!I126,"")</f>
        <v>22</v>
      </c>
      <c r="F384" s="8">
        <f>IF('Club_Performance Data'!B126=1,'Club_Performance Data'!J126,"")</f>
        <v>21</v>
      </c>
    </row>
    <row r="385" spans="1:6" x14ac:dyDescent="0.3">
      <c r="A385" s="8" t="str">
        <f>IF('Club_Performance Data'!B129=1,'Club_Performance Data'!D129,"")</f>
        <v>E</v>
      </c>
      <c r="B385" s="8">
        <f>IF('Club_Performance Data'!B129=1,'Club_Performance Data'!E129,"")</f>
        <v>44</v>
      </c>
      <c r="C385" s="8">
        <f>IF('Club_Performance Data'!B129=1,'Club_Performance Data'!F129,"")</f>
        <v>5930</v>
      </c>
      <c r="D385" s="8" t="str">
        <f>IF('Club_Performance Data'!B129=1,'Club_Performance Data'!G129,"")</f>
        <v>Toast Of The West Toastmasters Club</v>
      </c>
      <c r="E385" s="8">
        <f>IF('Club_Performance Data'!B129=1,'Club_Performance Data'!I129,"")</f>
        <v>13</v>
      </c>
      <c r="F385" s="8">
        <f>IF('Club_Performance Data'!B129=1,'Club_Performance Data'!J129,"")</f>
        <v>20</v>
      </c>
    </row>
    <row r="386" spans="1:6" x14ac:dyDescent="0.3">
      <c r="A386" s="8" t="str">
        <f>IF('Club_Performance Data'!B130=1,'Club_Performance Data'!D130,"")</f>
        <v>E</v>
      </c>
      <c r="B386" s="8">
        <f>IF('Club_Performance Data'!B130=1,'Club_Performance Data'!E130,"")</f>
        <v>44</v>
      </c>
      <c r="C386" s="8">
        <f>IF('Club_Performance Data'!B130=1,'Club_Performance Data'!F130,"")</f>
        <v>8582</v>
      </c>
      <c r="D386" s="8" t="str">
        <f>IF('Club_Performance Data'!B130=1,'Club_Performance Data'!G130,"")</f>
        <v>Westerly Winds Toastmasters Club</v>
      </c>
      <c r="E386" s="8">
        <f>IF('Club_Performance Data'!B130=1,'Club_Performance Data'!I130,"")</f>
        <v>36</v>
      </c>
      <c r="F386" s="8">
        <f>IF('Club_Performance Data'!B130=1,'Club_Performance Data'!J130,"")</f>
        <v>27</v>
      </c>
    </row>
    <row r="387" spans="1:6" x14ac:dyDescent="0.3">
      <c r="A387" s="8" t="str">
        <f>IF('Club_Performance Data'!B136=1,'Club_Performance Data'!D136,"")</f>
        <v>E</v>
      </c>
      <c r="B387" s="8">
        <f>IF('Club_Performance Data'!B136=1,'Club_Performance Data'!E136,"")</f>
        <v>45</v>
      </c>
      <c r="C387" s="8">
        <f>IF('Club_Performance Data'!B136=1,'Club_Performance Data'!F136,"")</f>
        <v>4950862</v>
      </c>
      <c r="D387" s="8" t="str">
        <f>IF('Club_Performance Data'!B136=1,'Club_Performance Data'!G136,"")</f>
        <v>Flyin' Toasters</v>
      </c>
      <c r="E387" s="8">
        <f>IF('Club_Performance Data'!B136=1,'Club_Performance Data'!I136,"")</f>
        <v>21</v>
      </c>
      <c r="F387" s="8">
        <f>IF('Club_Performance Data'!B136=1,'Club_Performance Data'!J136,"")</f>
        <v>27</v>
      </c>
    </row>
    <row r="388" spans="1:6" x14ac:dyDescent="0.3">
      <c r="A388" s="8" t="str">
        <f>IF('Club_Performance Data'!B145=1,'Club_Performance Data'!D145,"")</f>
        <v>F</v>
      </c>
      <c r="B388" s="8">
        <f>IF('Club_Performance Data'!B145=1,'Club_Performance Data'!E145,"")</f>
        <v>52</v>
      </c>
      <c r="C388" s="8">
        <f>IF('Club_Performance Data'!B145=1,'Club_Performance Data'!F145,"")</f>
        <v>5917</v>
      </c>
      <c r="D388" s="8" t="str">
        <f>IF('Club_Performance Data'!B145=1,'Club_Performance Data'!G145,"")</f>
        <v>Chamber Toastmasters</v>
      </c>
      <c r="E388" s="8">
        <f>IF('Club_Performance Data'!B145=1,'Club_Performance Data'!I145,"")</f>
        <v>22</v>
      </c>
      <c r="F388" s="8">
        <f>IF('Club_Performance Data'!B145=1,'Club_Performance Data'!J145,"")</f>
        <v>30</v>
      </c>
    </row>
    <row r="389" spans="1:6" x14ac:dyDescent="0.3">
      <c r="A389" s="8" t="str">
        <f>IF('Club_Performance Data'!B152=1,'Club_Performance Data'!D152,"")</f>
        <v>F</v>
      </c>
      <c r="B389" s="8">
        <f>IF('Club_Performance Data'!B152=1,'Club_Performance Data'!E152,"")</f>
        <v>54</v>
      </c>
      <c r="C389" s="8">
        <f>IF('Club_Performance Data'!B152=1,'Club_Performance Data'!F152,"")</f>
        <v>4677</v>
      </c>
      <c r="D389" s="8" t="str">
        <f>IF('Club_Performance Data'!B152=1,'Club_Performance Data'!G152,"")</f>
        <v>Mayo Hi-Nooners Club</v>
      </c>
      <c r="E389" s="8">
        <f>IF('Club_Performance Data'!B152=1,'Club_Performance Data'!I152,"")</f>
        <v>23</v>
      </c>
      <c r="F389" s="8">
        <f>IF('Club_Performance Data'!B152=1,'Club_Performance Data'!J152,"")</f>
        <v>20</v>
      </c>
    </row>
    <row r="390" spans="1:6" x14ac:dyDescent="0.3">
      <c r="A390" s="8" t="str">
        <f>IF('Club_Performance Data'!B160=1,'Club_Performance Data'!D160,"")</f>
        <v>F</v>
      </c>
      <c r="B390" s="8">
        <f>IF('Club_Performance Data'!B160=1,'Club_Performance Data'!E160,"")</f>
        <v>55</v>
      </c>
      <c r="C390" s="8">
        <f>IF('Club_Performance Data'!B160=1,'Club_Performance Data'!F160,"")</f>
        <v>3907609</v>
      </c>
      <c r="D390" s="8" t="str">
        <f>IF('Club_Performance Data'!B160=1,'Club_Performance Data'!G160,"")</f>
        <v>Austin-nites Toastmasters</v>
      </c>
      <c r="E390" s="8">
        <f>IF('Club_Performance Data'!B160=1,'Club_Performance Data'!I160,"")</f>
        <v>20</v>
      </c>
      <c r="F390" s="8">
        <f>IF('Club_Performance Data'!B160=1,'Club_Performance Data'!J160,"")</f>
        <v>20</v>
      </c>
    </row>
    <row r="391" spans="1:6" x14ac:dyDescent="0.3">
      <c r="A391" s="8" t="str">
        <f>IF('Club_Performance Data'!B162=1,'Club_Performance Data'!D162,"")</f>
        <v>G</v>
      </c>
      <c r="B391" s="8">
        <f>IF('Club_Performance Data'!B162=1,'Club_Performance Data'!E162,"")</f>
        <v>61</v>
      </c>
      <c r="C391" s="8">
        <f>IF('Club_Performance Data'!B162=1,'Club_Performance Data'!F162,"")</f>
        <v>2140</v>
      </c>
      <c r="D391" s="8" t="str">
        <f>IF('Club_Performance Data'!B162=1,'Club_Performance Data'!G162,"")</f>
        <v>Sunrisers Club</v>
      </c>
      <c r="E391" s="8">
        <f>IF('Club_Performance Data'!B162=1,'Club_Performance Data'!I162,"")</f>
        <v>21</v>
      </c>
      <c r="F391" s="8">
        <f>IF('Club_Performance Data'!B162=1,'Club_Performance Data'!J162,"")</f>
        <v>24</v>
      </c>
    </row>
    <row r="392" spans="1:6" x14ac:dyDescent="0.3">
      <c r="A392" s="8" t="str">
        <f>IF('Club_Performance Data'!B163=1,'Club_Performance Data'!D163,"")</f>
        <v>G</v>
      </c>
      <c r="B392" s="8">
        <f>IF('Club_Performance Data'!B163=1,'Club_Performance Data'!E163,"")</f>
        <v>61</v>
      </c>
      <c r="C392" s="8">
        <f>IF('Club_Performance Data'!B163=1,'Club_Performance Data'!F163,"")</f>
        <v>7225</v>
      </c>
      <c r="D392" s="8" t="str">
        <f>IF('Club_Performance Data'!B163=1,'Club_Performance Data'!G163,"")</f>
        <v>TCO Speakos Toastmasters Club</v>
      </c>
      <c r="E392" s="8">
        <f>IF('Club_Performance Data'!B163=1,'Club_Performance Data'!I163,"")</f>
        <v>28</v>
      </c>
      <c r="F392" s="8">
        <f>IF('Club_Performance Data'!B163=1,'Club_Performance Data'!J163,"")</f>
        <v>24</v>
      </c>
    </row>
    <row r="393" spans="1:6" x14ac:dyDescent="0.3">
      <c r="A393" s="8" t="str">
        <f>IF('Club_Performance Data'!B173=1,'Club_Performance Data'!D173,"")</f>
        <v>G</v>
      </c>
      <c r="B393" s="8">
        <f>IF('Club_Performance Data'!B173=1,'Club_Performance Data'!E173,"")</f>
        <v>63</v>
      </c>
      <c r="C393" s="8">
        <f>IF('Club_Performance Data'!B173=1,'Club_Performance Data'!F173,"")</f>
        <v>2312</v>
      </c>
      <c r="D393" s="8" t="str">
        <f>IF('Club_Performance Data'!B173=1,'Club_Performance Data'!G173,"")</f>
        <v>Mills Early Risers Club</v>
      </c>
      <c r="E393" s="8">
        <f>IF('Club_Performance Data'!B173=1,'Club_Performance Data'!I173,"")</f>
        <v>23</v>
      </c>
      <c r="F393" s="8">
        <f>IF('Club_Performance Data'!B173=1,'Club_Performance Data'!J173,"")</f>
        <v>20</v>
      </c>
    </row>
    <row r="394" spans="1:6" x14ac:dyDescent="0.3">
      <c r="A394" s="8" t="str">
        <f>IF('Club_Performance Data'!B177=1,'Club_Performance Data'!D177,"")</f>
        <v>G</v>
      </c>
      <c r="B394" s="8">
        <f>IF('Club_Performance Data'!B177=1,'Club_Performance Data'!E177,"")</f>
        <v>64</v>
      </c>
      <c r="C394" s="8">
        <f>IF('Club_Performance Data'!B177=1,'Club_Performance Data'!F177,"")</f>
        <v>5913</v>
      </c>
      <c r="D394" s="8" t="str">
        <f>IF('Club_Performance Data'!B177=1,'Club_Performance Data'!G177,"")</f>
        <v>Cargill Trademasters Club</v>
      </c>
      <c r="E394" s="8">
        <f>IF('Club_Performance Data'!B177=1,'Club_Performance Data'!I177,"")</f>
        <v>36</v>
      </c>
      <c r="F394" s="8">
        <f>IF('Club_Performance Data'!B177=1,'Club_Performance Data'!J177,"")</f>
        <v>25</v>
      </c>
    </row>
    <row r="395" spans="1:6" x14ac:dyDescent="0.3">
      <c r="A395" s="8" t="str">
        <f>IF('Club_Performance Data'!B183=1,'Club_Performance Data'!D183,"")</f>
        <v>G</v>
      </c>
      <c r="B395" s="8">
        <f>IF('Club_Performance Data'!B183=1,'Club_Performance Data'!E183,"")</f>
        <v>65</v>
      </c>
      <c r="C395" s="8">
        <f>IF('Club_Performance Data'!B183=1,'Club_Performance Data'!F183,"")</f>
        <v>5939</v>
      </c>
      <c r="D395" s="8" t="str">
        <f>IF('Club_Performance Data'!B183=1,'Club_Performance Data'!G183,"")</f>
        <v>Super Valued Speakers Club</v>
      </c>
      <c r="E395" s="8">
        <f>IF('Club_Performance Data'!B183=1,'Club_Performance Data'!I183,"")</f>
        <v>8</v>
      </c>
      <c r="F395" s="8">
        <f>IF('Club_Performance Data'!B183=1,'Club_Performance Data'!J183,"")</f>
        <v>13</v>
      </c>
    </row>
    <row r="396" spans="1:6" x14ac:dyDescent="0.3">
      <c r="A396" s="8" t="str">
        <f>IF('Club_Performance Data'!B186=1,'Club_Performance Data'!D186,"")</f>
        <v>G</v>
      </c>
      <c r="B396" s="8">
        <f>IF('Club_Performance Data'!B186=1,'Club_Performance Data'!E186,"")</f>
        <v>65</v>
      </c>
      <c r="C396" s="8">
        <f>IF('Club_Performance Data'!B186=1,'Club_Performance Data'!F186,"")</f>
        <v>1349520</v>
      </c>
      <c r="D396" s="8" t="str">
        <f>IF('Club_Performance Data'!B186=1,'Club_Performance Data'!G186,"")</f>
        <v>Crosstown Talkers</v>
      </c>
      <c r="E396" s="8">
        <f>IF('Club_Performance Data'!B186=1,'Club_Performance Data'!I186,"")</f>
        <v>35</v>
      </c>
      <c r="F396" s="8">
        <f>IF('Club_Performance Data'!B186=1,'Club_Performance Data'!J186,"")</f>
        <v>26</v>
      </c>
    </row>
    <row r="397" spans="1:6" x14ac:dyDescent="0.3">
      <c r="A397" s="8" t="str">
        <f>IF('Club_Performance Data'!B193=1,'Club_Performance Data'!D193,"")</f>
        <v>G</v>
      </c>
      <c r="B397" s="8">
        <f>IF('Club_Performance Data'!B193=1,'Club_Performance Data'!E193,"")</f>
        <v>66</v>
      </c>
      <c r="C397" s="8">
        <f>IF('Club_Performance Data'!B193=1,'Club_Performance Data'!F193,"")</f>
        <v>1982188</v>
      </c>
      <c r="D397" s="8" t="str">
        <f>IF('Club_Performance Data'!B193=1,'Club_Performance Data'!G193,"")</f>
        <v>Data Park Toasters</v>
      </c>
      <c r="E397" s="8">
        <f>IF('Club_Performance Data'!B193=1,'Club_Performance Data'!I193,"")</f>
        <v>24</v>
      </c>
      <c r="F397" s="8">
        <f>IF('Club_Performance Data'!B193=1,'Club_Performance Data'!J193,"")</f>
        <v>21</v>
      </c>
    </row>
    <row r="398" spans="1:6" x14ac:dyDescent="0.3">
      <c r="A398" s="8" t="str">
        <f>IF('Club_Performance Data'!B197=1,'Club_Performance Data'!D197,"")</f>
        <v>H</v>
      </c>
      <c r="B398" s="8">
        <f>IF('Club_Performance Data'!B197=1,'Club_Performance Data'!E197,"")</f>
        <v>71</v>
      </c>
      <c r="C398" s="8">
        <f>IF('Club_Performance Data'!B197=1,'Club_Performance Data'!F197,"")</f>
        <v>1062040</v>
      </c>
      <c r="D398" s="8" t="str">
        <f>IF('Club_Performance Data'!B197=1,'Club_Performance Data'!G197,"")</f>
        <v>Golden Toasters</v>
      </c>
      <c r="E398" s="8">
        <f>IF('Club_Performance Data'!B197=1,'Club_Performance Data'!I197,"")</f>
        <v>27</v>
      </c>
      <c r="F398" s="8">
        <f>IF('Club_Performance Data'!B197=1,'Club_Performance Data'!J197,"")</f>
        <v>20</v>
      </c>
    </row>
    <row r="399" spans="1:6" x14ac:dyDescent="0.3">
      <c r="A399" s="8" t="str">
        <f>IF('Club_Performance Data'!B199=1,'Club_Performance Data'!D199,"")</f>
        <v>H</v>
      </c>
      <c r="B399" s="8">
        <f>IF('Club_Performance Data'!B199=1,'Club_Performance Data'!E199,"")</f>
        <v>71</v>
      </c>
      <c r="C399" s="8">
        <f>IF('Club_Performance Data'!B199=1,'Club_Performance Data'!F199,"")</f>
        <v>3584407</v>
      </c>
      <c r="D399" s="8" t="str">
        <f>IF('Club_Performance Data'!B199=1,'Club_Performance Data'!G199,"")</f>
        <v>Pumpernickel Toastmasters</v>
      </c>
      <c r="E399" s="8">
        <f>IF('Club_Performance Data'!B199=1,'Club_Performance Data'!I199,"")</f>
        <v>24</v>
      </c>
      <c r="F399" s="8">
        <f>IF('Club_Performance Data'!B199=1,'Club_Performance Data'!J199,"")</f>
        <v>21</v>
      </c>
    </row>
    <row r="400" spans="1:6" x14ac:dyDescent="0.3">
      <c r="A400" s="8" t="str">
        <f>IF('Club_Performance Data'!B200=1,'Club_Performance Data'!D200,"")</f>
        <v>H</v>
      </c>
      <c r="B400" s="8">
        <f>IF('Club_Performance Data'!B200=1,'Club_Performance Data'!E200,"")</f>
        <v>72</v>
      </c>
      <c r="C400" s="8">
        <f>IF('Club_Performance Data'!B200=1,'Club_Performance Data'!F200,"")</f>
        <v>82</v>
      </c>
      <c r="D400" s="8" t="str">
        <f>IF('Club_Performance Data'!B200=1,'Club_Performance Data'!G200,"")</f>
        <v>Russell H Conwell Club</v>
      </c>
      <c r="E400" s="8">
        <f>IF('Club_Performance Data'!B200=1,'Club_Performance Data'!I200,"")</f>
        <v>23</v>
      </c>
      <c r="F400" s="8">
        <f>IF('Club_Performance Data'!B200=1,'Club_Performance Data'!J200,"")</f>
        <v>22</v>
      </c>
    </row>
    <row r="401" spans="1:6" x14ac:dyDescent="0.3">
      <c r="A401" s="8" t="str">
        <f>IF('Club_Performance Data'!B203=1,'Club_Performance Data'!D203,"")</f>
        <v>H</v>
      </c>
      <c r="B401" s="8">
        <f>IF('Club_Performance Data'!B203=1,'Club_Performance Data'!E203,"")</f>
        <v>72</v>
      </c>
      <c r="C401" s="8">
        <f>IF('Club_Performance Data'!B203=1,'Club_Performance Data'!F203,"")</f>
        <v>591398</v>
      </c>
      <c r="D401" s="8" t="str">
        <f>IF('Club_Performance Data'!B203=1,'Club_Performance Data'!G203,"")</f>
        <v>Five Star Speakers Club</v>
      </c>
      <c r="E401" s="8">
        <f>IF('Club_Performance Data'!B203=1,'Club_Performance Data'!I203,"")</f>
        <v>28</v>
      </c>
      <c r="F401" s="8">
        <f>IF('Club_Performance Data'!B203=1,'Club_Performance Data'!J203,"")</f>
        <v>21</v>
      </c>
    </row>
    <row r="402" spans="1:6" x14ac:dyDescent="0.3">
      <c r="A402" s="8" t="str">
        <f>IF('Club_Performance Data'!B205=1,'Club_Performance Data'!D205,"")</f>
        <v>H</v>
      </c>
      <c r="B402" s="8">
        <f>IF('Club_Performance Data'!B205=1,'Club_Performance Data'!E205,"")</f>
        <v>72</v>
      </c>
      <c r="C402" s="8">
        <f>IF('Club_Performance Data'!B205=1,'Club_Performance Data'!F205,"")</f>
        <v>5062071</v>
      </c>
      <c r="D402" s="8" t="str">
        <f>IF('Club_Performance Data'!B205=1,'Club_Performance Data'!G205,"")</f>
        <v>TADSMasters</v>
      </c>
      <c r="E402" s="8">
        <f>IF('Club_Performance Data'!B205=1,'Club_Performance Data'!I205,"")</f>
        <v>22</v>
      </c>
      <c r="F402" s="8">
        <f>IF('Club_Performance Data'!B205=1,'Club_Performance Data'!J205,"")</f>
        <v>22</v>
      </c>
    </row>
    <row r="403" spans="1:6" x14ac:dyDescent="0.3">
      <c r="A403" s="8" t="str">
        <f>IF('Club_Performance Data'!B206=1,'Club_Performance Data'!D206,"")</f>
        <v>H</v>
      </c>
      <c r="B403" s="8">
        <f>IF('Club_Performance Data'!B206=1,'Club_Performance Data'!E206,"")</f>
        <v>73</v>
      </c>
      <c r="C403" s="8">
        <f>IF('Club_Performance Data'!B206=1,'Club_Performance Data'!F206,"")</f>
        <v>725</v>
      </c>
      <c r="D403" s="8" t="str">
        <f>IF('Club_Performance Data'!B206=1,'Club_Performance Data'!G206,"")</f>
        <v>Antlers Toastmasters Club</v>
      </c>
      <c r="E403" s="8">
        <f>IF('Club_Performance Data'!B206=1,'Club_Performance Data'!I206,"")</f>
        <v>25</v>
      </c>
      <c r="F403" s="8">
        <f>IF('Club_Performance Data'!B206=1,'Club_Performance Data'!J206,"")</f>
        <v>22</v>
      </c>
    </row>
    <row r="404" spans="1:6" x14ac:dyDescent="0.3">
      <c r="A404" s="8" t="str">
        <f>IF('Club_Performance Data'!B207=1,'Club_Performance Data'!D207,"")</f>
        <v>H</v>
      </c>
      <c r="B404" s="8">
        <f>IF('Club_Performance Data'!B207=1,'Club_Performance Data'!E207,"")</f>
        <v>73</v>
      </c>
      <c r="C404" s="8">
        <f>IF('Club_Performance Data'!B207=1,'Club_Performance Data'!F207,"")</f>
        <v>4437</v>
      </c>
      <c r="D404" s="8" t="str">
        <f>IF('Club_Performance Data'!B207=1,'Club_Performance Data'!G207,"")</f>
        <v>One Voice Club</v>
      </c>
      <c r="E404" s="8">
        <f>IF('Club_Performance Data'!B207=1,'Club_Performance Data'!I207,"")</f>
        <v>36</v>
      </c>
      <c r="F404" s="8">
        <f>IF('Club_Performance Data'!B207=1,'Club_Performance Data'!J207,"")</f>
        <v>23</v>
      </c>
    </row>
    <row r="405" spans="1:6" x14ac:dyDescent="0.3">
      <c r="A405" s="8" t="str">
        <f>IF('Club_Performance Data'!B209=1,'Club_Performance Data'!D209,"")</f>
        <v>H</v>
      </c>
      <c r="B405" s="8">
        <f>IF('Club_Performance Data'!B209=1,'Club_Performance Data'!E209,"")</f>
        <v>73</v>
      </c>
      <c r="C405" s="8">
        <f>IF('Club_Performance Data'!B209=1,'Club_Performance Data'!F209,"")</f>
        <v>6594</v>
      </c>
      <c r="D405" s="8" t="str">
        <f>IF('Club_Performance Data'!B209=1,'Club_Performance Data'!G209,"")</f>
        <v>Stagecoach Speakers Downtown Mpls</v>
      </c>
      <c r="E405" s="8">
        <f>IF('Club_Performance Data'!B209=1,'Club_Performance Data'!I209,"")</f>
        <v>41</v>
      </c>
      <c r="F405" s="8">
        <f>IF('Club_Performance Data'!B209=1,'Club_Performance Data'!J209,"")</f>
        <v>33</v>
      </c>
    </row>
    <row r="406" spans="1:6" x14ac:dyDescent="0.3">
      <c r="A406" s="8" t="str">
        <f>IF('Club_Performance Data'!B210=1,'Club_Performance Data'!D210,"")</f>
        <v>H</v>
      </c>
      <c r="B406" s="8">
        <f>IF('Club_Performance Data'!B210=1,'Club_Performance Data'!E210,"")</f>
        <v>73</v>
      </c>
      <c r="C406" s="8">
        <f>IF('Club_Performance Data'!B210=1,'Club_Performance Data'!F210,"")</f>
        <v>719114</v>
      </c>
      <c r="D406" s="8" t="str">
        <f>IF('Club_Performance Data'!B210=1,'Club_Performance Data'!G210,"")</f>
        <v>Stellar Speakers Toastmasters Club</v>
      </c>
      <c r="E406" s="8">
        <f>IF('Club_Performance Data'!B210=1,'Club_Performance Data'!I210,"")</f>
        <v>29</v>
      </c>
      <c r="F406" s="8">
        <f>IF('Club_Performance Data'!B210=1,'Club_Performance Data'!J210,"")</f>
        <v>21</v>
      </c>
    </row>
    <row r="407" spans="1:6" x14ac:dyDescent="0.3">
      <c r="A407" s="8" t="str">
        <f>IF('Club_Performance Data'!B213=1,'Club_Performance Data'!D213,"")</f>
        <v>H</v>
      </c>
      <c r="B407" s="8">
        <f>IF('Club_Performance Data'!B213=1,'Club_Performance Data'!E213,"")</f>
        <v>74</v>
      </c>
      <c r="C407" s="8">
        <f>IF('Club_Performance Data'!B213=1,'Club_Performance Data'!F213,"")</f>
        <v>2019</v>
      </c>
      <c r="D407" s="8" t="str">
        <f>IF('Club_Performance Data'!B213=1,'Club_Performance Data'!G213,"")</f>
        <v>Sales And Marketing Executives Club</v>
      </c>
      <c r="E407" s="8">
        <f>IF('Club_Performance Data'!B213=1,'Club_Performance Data'!I213,"")</f>
        <v>29</v>
      </c>
      <c r="F407" s="8">
        <f>IF('Club_Performance Data'!B213=1,'Club_Performance Data'!J213,"")</f>
        <v>28</v>
      </c>
    </row>
    <row r="408" spans="1:6" x14ac:dyDescent="0.3">
      <c r="A408" s="8" t="str">
        <f>IF('Club_Performance Data'!B217=1,'Club_Performance Data'!D217,"")</f>
        <v>H</v>
      </c>
      <c r="B408" s="8">
        <f>IF('Club_Performance Data'!B217=1,'Club_Performance Data'!E217,"")</f>
        <v>74</v>
      </c>
      <c r="C408" s="8">
        <f>IF('Club_Performance Data'!B217=1,'Club_Performance Data'!F217,"")</f>
        <v>1095035</v>
      </c>
      <c r="D408" s="8" t="str">
        <f>IF('Club_Performance Data'!B217=1,'Club_Performance Data'!G217,"")</f>
        <v>OracleDirect Toastmasters</v>
      </c>
      <c r="E408" s="8">
        <f>IF('Club_Performance Data'!B217=1,'Club_Performance Data'!I217,"")</f>
        <v>27</v>
      </c>
      <c r="F408" s="8">
        <f>IF('Club_Performance Data'!B217=1,'Club_Performance Data'!J217,"")</f>
        <v>41</v>
      </c>
    </row>
    <row r="409" spans="1:6" x14ac:dyDescent="0.3">
      <c r="A409" s="8" t="str">
        <f>IF('Club_Performance Data'!B220=1,'Club_Performance Data'!D220,"")</f>
        <v>H</v>
      </c>
      <c r="B409" s="8">
        <f>IF('Club_Performance Data'!B220=1,'Club_Performance Data'!E220,"")</f>
        <v>75</v>
      </c>
      <c r="C409" s="8">
        <f>IF('Club_Performance Data'!B220=1,'Club_Performance Data'!F220,"")</f>
        <v>5348</v>
      </c>
      <c r="D409" s="8" t="str">
        <f>IF('Club_Performance Data'!B220=1,'Club_Performance Data'!G220,"")</f>
        <v>FRB $peakea$y Club</v>
      </c>
      <c r="E409" s="8">
        <f>IF('Club_Performance Data'!B220=1,'Club_Performance Data'!I220,"")</f>
        <v>33</v>
      </c>
      <c r="F409" s="8">
        <f>IF('Club_Performance Data'!B220=1,'Club_Performance Data'!J220,"")</f>
        <v>25</v>
      </c>
    </row>
    <row r="410" spans="1:6" x14ac:dyDescent="0.3">
      <c r="A410" s="8" t="str">
        <f>IF('Club_Performance Data'!B228=1,'Club_Performance Data'!D228,"")</f>
        <v>H</v>
      </c>
      <c r="B410" s="8">
        <f>IF('Club_Performance Data'!B228=1,'Club_Performance Data'!E228,"")</f>
        <v>77</v>
      </c>
      <c r="C410" s="8">
        <f>IF('Club_Performance Data'!B228=1,'Club_Performance Data'!F228,"")</f>
        <v>75</v>
      </c>
      <c r="D410" s="8" t="str">
        <f>IF('Club_Performance Data'!B228=1,'Club_Performance Data'!G228,"")</f>
        <v>Minneapolis Club</v>
      </c>
      <c r="E410" s="8">
        <f>IF('Club_Performance Data'!B228=1,'Club_Performance Data'!I228,"")</f>
        <v>33</v>
      </c>
      <c r="F410" s="8">
        <f>IF('Club_Performance Data'!B228=1,'Club_Performance Data'!J228,"")</f>
        <v>29</v>
      </c>
    </row>
    <row r="411" spans="1:6" x14ac:dyDescent="0.3">
      <c r="A411" s="8" t="str">
        <f>IF('Club_Performance Data'!B233=1,'Club_Performance Data'!D233,"")</f>
        <v>H</v>
      </c>
      <c r="B411" s="8">
        <f>IF('Club_Performance Data'!B233=1,'Club_Performance Data'!E233,"")</f>
        <v>77</v>
      </c>
      <c r="C411" s="8">
        <f>IF('Club_Performance Data'!B233=1,'Club_Performance Data'!F233,"")</f>
        <v>931300</v>
      </c>
      <c r="D411" s="8" t="str">
        <f>IF('Club_Performance Data'!B233=1,'Club_Performance Data'!G233,"")</f>
        <v>Stagecoach Speakers-HMMC</v>
      </c>
      <c r="E411" s="8">
        <f>IF('Club_Performance Data'!B233=1,'Club_Performance Data'!I233,"")</f>
        <v>19</v>
      </c>
      <c r="F411" s="8">
        <f>IF('Club_Performance Data'!B233=1,'Club_Performance Data'!J233,"")</f>
        <v>23</v>
      </c>
    </row>
    <row r="412" spans="1:6" x14ac:dyDescent="0.3">
      <c r="A412" s="8" t="str">
        <f>IF('Club_Performance Data'!B235=1,'Club_Performance Data'!D235,"")</f>
        <v>I</v>
      </c>
      <c r="B412" s="8">
        <f>IF('Club_Performance Data'!B235=1,'Club_Performance Data'!E235,"")</f>
        <v>81</v>
      </c>
      <c r="C412" s="8">
        <f>IF('Club_Performance Data'!B235=1,'Club_Performance Data'!F235,"")</f>
        <v>208</v>
      </c>
      <c r="D412" s="8" t="str">
        <f>IF('Club_Performance Data'!B235=1,'Club_Performance Data'!G235,"")</f>
        <v>King Boreas Club</v>
      </c>
      <c r="E412" s="8">
        <f>IF('Club_Performance Data'!B235=1,'Club_Performance Data'!I235,"")</f>
        <v>21</v>
      </c>
      <c r="F412" s="8">
        <f>IF('Club_Performance Data'!B235=1,'Club_Performance Data'!J235,"")</f>
        <v>20</v>
      </c>
    </row>
    <row r="413" spans="1:6" x14ac:dyDescent="0.3">
      <c r="A413" s="8" t="str">
        <f>IF('Club_Performance Data'!B238=1,'Club_Performance Data'!D238,"")</f>
        <v>I</v>
      </c>
      <c r="B413" s="8">
        <f>IF('Club_Performance Data'!B238=1,'Club_Performance Data'!E238,"")</f>
        <v>81</v>
      </c>
      <c r="C413" s="8">
        <f>IF('Club_Performance Data'!B238=1,'Club_Performance Data'!F238,"")</f>
        <v>5751</v>
      </c>
      <c r="D413" s="8" t="str">
        <f>IF('Club_Performance Data'!B238=1,'Club_Performance Data'!G238,"")</f>
        <v>Wind Chimes Toastmasters Club</v>
      </c>
      <c r="E413" s="8">
        <f>IF('Club_Performance Data'!B238=1,'Club_Performance Data'!I238,"")</f>
        <v>31</v>
      </c>
      <c r="F413" s="8">
        <f>IF('Club_Performance Data'!B238=1,'Club_Performance Data'!J238,"")</f>
        <v>22</v>
      </c>
    </row>
    <row r="414" spans="1:6" x14ac:dyDescent="0.3">
      <c r="A414" s="8" t="str">
        <f>IF('Club_Performance Data'!B248=1,'Club_Performance Data'!D248,"")</f>
        <v>I</v>
      </c>
      <c r="B414" s="8">
        <f>IF('Club_Performance Data'!B248=1,'Club_Performance Data'!E248,"")</f>
        <v>83</v>
      </c>
      <c r="C414" s="8">
        <f>IF('Club_Performance Data'!B248=1,'Club_Performance Data'!F248,"")</f>
        <v>3852</v>
      </c>
      <c r="D414" s="8" t="str">
        <f>IF('Club_Performance Data'!B248=1,'Club_Performance Data'!G248,"")</f>
        <v>Mutual Voices Club</v>
      </c>
      <c r="E414" s="8">
        <f>IF('Club_Performance Data'!B248=1,'Club_Performance Data'!I248,"")</f>
        <v>26</v>
      </c>
      <c r="F414" s="8">
        <f>IF('Club_Performance Data'!B248=1,'Club_Performance Data'!J248,"")</f>
        <v>21</v>
      </c>
    </row>
    <row r="415" spans="1:6" x14ac:dyDescent="0.3">
      <c r="A415" s="8" t="str">
        <f>IF('Club_Performance Data'!B271=1,'Club_Performance Data'!D271,"")</f>
        <v>J</v>
      </c>
      <c r="B415" s="8">
        <f>IF('Club_Performance Data'!B271=1,'Club_Performance Data'!E271,"")</f>
        <v>91</v>
      </c>
      <c r="C415" s="8">
        <f>IF('Club_Performance Data'!B271=1,'Club_Performance Data'!F271,"")</f>
        <v>1280</v>
      </c>
      <c r="D415" s="8" t="str">
        <f>IF('Club_Performance Data'!B271=1,'Club_Performance Data'!G271,"")</f>
        <v>Dan Patch Toastmasters Club</v>
      </c>
      <c r="E415" s="8">
        <f>IF('Club_Performance Data'!B271=1,'Club_Performance Data'!I271,"")</f>
        <v>23</v>
      </c>
      <c r="F415" s="8">
        <f>IF('Club_Performance Data'!B271=1,'Club_Performance Data'!J271,"")</f>
        <v>25</v>
      </c>
    </row>
    <row r="416" spans="1:6" x14ac:dyDescent="0.3">
      <c r="A416" s="8" t="str">
        <f>IF('Club_Performance Data'!B273=1,'Club_Performance Data'!D273,"")</f>
        <v>J</v>
      </c>
      <c r="B416" s="8">
        <f>IF('Club_Performance Data'!B273=1,'Club_Performance Data'!E273,"")</f>
        <v>91</v>
      </c>
      <c r="C416" s="8">
        <f>IF('Club_Performance Data'!B273=1,'Club_Performance Data'!F273,"")</f>
        <v>9648</v>
      </c>
      <c r="D416" s="8" t="str">
        <f>IF('Club_Performance Data'!B273=1,'Club_Performance Data'!G273,"")</f>
        <v>HealthToasters Club</v>
      </c>
      <c r="E416" s="8">
        <f>IF('Club_Performance Data'!B273=1,'Club_Performance Data'!I273,"")</f>
        <v>20</v>
      </c>
      <c r="F416" s="8">
        <f>IF('Club_Performance Data'!B273=1,'Club_Performance Data'!J273,"")</f>
        <v>22</v>
      </c>
    </row>
    <row r="417" spans="1:6" x14ac:dyDescent="0.3">
      <c r="A417" s="8" t="str">
        <f>IF('Club_Performance Data'!B274=1,'Club_Performance Data'!D274,"")</f>
        <v>J</v>
      </c>
      <c r="B417" s="8">
        <f>IF('Club_Performance Data'!B274=1,'Club_Performance Data'!E274,"")</f>
        <v>92</v>
      </c>
      <c r="C417" s="8">
        <f>IF('Club_Performance Data'!B274=1,'Club_Performance Data'!F274,"")</f>
        <v>1409</v>
      </c>
      <c r="D417" s="8" t="str">
        <f>IF('Club_Performance Data'!B274=1,'Club_Performance Data'!G274,"")</f>
        <v>Free Speakers</v>
      </c>
      <c r="E417" s="8">
        <f>IF('Club_Performance Data'!B274=1,'Club_Performance Data'!I274,"")</f>
        <v>22</v>
      </c>
      <c r="F417" s="8">
        <f>IF('Club_Performance Data'!B274=1,'Club_Performance Data'!J274,"")</f>
        <v>20</v>
      </c>
    </row>
    <row r="418" spans="1:6" x14ac:dyDescent="0.3">
      <c r="A418" s="8" t="str">
        <f>IF('Club_Performance Data'!B277=1,'Club_Performance Data'!D277,"")</f>
        <v>J</v>
      </c>
      <c r="B418" s="8">
        <f>IF('Club_Performance Data'!B277=1,'Club_Performance Data'!E277,"")</f>
        <v>92</v>
      </c>
      <c r="C418" s="8">
        <f>IF('Club_Performance Data'!B277=1,'Club_Performance Data'!F277,"")</f>
        <v>1101383</v>
      </c>
      <c r="D418" s="8" t="str">
        <f>IF('Club_Performance Data'!B277=1,'Club_Performance Data'!G277,"")</f>
        <v>Money Talks</v>
      </c>
      <c r="E418" s="8">
        <f>IF('Club_Performance Data'!B277=1,'Club_Performance Data'!I277,"")</f>
        <v>30</v>
      </c>
      <c r="F418" s="8">
        <f>IF('Club_Performance Data'!B277=1,'Club_Performance Data'!J277,"")</f>
        <v>26</v>
      </c>
    </row>
    <row r="419" spans="1:6" x14ac:dyDescent="0.3">
      <c r="A419" s="8" t="str">
        <f>IF('Club_Performance Data'!B280=1,'Club_Performance Data'!D280,"")</f>
        <v>J</v>
      </c>
      <c r="B419" s="8">
        <f>IF('Club_Performance Data'!B280=1,'Club_Performance Data'!E280,"")</f>
        <v>93</v>
      </c>
      <c r="C419" s="8">
        <f>IF('Club_Performance Data'!B280=1,'Club_Performance Data'!F280,"")</f>
        <v>780801</v>
      </c>
      <c r="D419" s="8" t="str">
        <f>IF('Club_Performance Data'!B280=1,'Club_Performance Data'!G280,"")</f>
        <v>Generally Speaking Toastmasters Club</v>
      </c>
      <c r="E419" s="8">
        <f>IF('Club_Performance Data'!B280=1,'Club_Performance Data'!I280,"")</f>
        <v>21</v>
      </c>
      <c r="F419" s="8">
        <f>IF('Club_Performance Data'!B280=1,'Club_Performance Data'!J280,"")</f>
        <v>24</v>
      </c>
    </row>
    <row r="420" spans="1:6" x14ac:dyDescent="0.3">
      <c r="A420" s="8" t="str">
        <f>IF('Club_Performance Data'!B291=1,'Club_Performance Data'!D291,"")</f>
        <v>J</v>
      </c>
      <c r="B420" s="8">
        <f>IF('Club_Performance Data'!B291=1,'Club_Performance Data'!E291,"")</f>
        <v>95</v>
      </c>
      <c r="C420" s="8">
        <f>IF('Club_Performance Data'!B291=1,'Club_Performance Data'!F291,"")</f>
        <v>4421669</v>
      </c>
      <c r="D420" s="8" t="str">
        <f>IF('Club_Performance Data'!B291=1,'Club_Performance Data'!G291,"")</f>
        <v>CBRE Rising Toastmasters</v>
      </c>
      <c r="E420" s="8">
        <f>IF('Club_Performance Data'!B291=1,'Club_Performance Data'!I291,"")</f>
        <v>30</v>
      </c>
      <c r="F420" s="8">
        <f>IF('Club_Performance Data'!B291=1,'Club_Performance Data'!J291,"")</f>
        <v>25</v>
      </c>
    </row>
    <row r="421" spans="1:6" x14ac:dyDescent="0.3">
      <c r="A421" s="8" t="str">
        <f>IF('Club_Performance Data'!B292=1,'Club_Performance Data'!D292,"")</f>
        <v>J</v>
      </c>
      <c r="B421" s="8">
        <f>IF('Club_Performance Data'!B292=1,'Club_Performance Data'!E292,"")</f>
        <v>96</v>
      </c>
      <c r="C421" s="8">
        <f>IF('Club_Performance Data'!B292=1,'Club_Performance Data'!F292,"")</f>
        <v>4316</v>
      </c>
      <c r="D421" s="8" t="str">
        <f>IF('Club_Performance Data'!B292=1,'Club_Performance Data'!G292,"")</f>
        <v>Talking Heads Club</v>
      </c>
      <c r="E421" s="8">
        <f>IF('Club_Performance Data'!B292=1,'Club_Performance Data'!I292,"")</f>
        <v>34</v>
      </c>
      <c r="F421" s="8">
        <f>IF('Club_Performance Data'!B292=1,'Club_Performance Data'!J292,"")</f>
        <v>38</v>
      </c>
    </row>
    <row r="422" spans="1:6" x14ac:dyDescent="0.3">
      <c r="A422" s="8" t="str">
        <f>IF('Club_Performance Data'!B294=1,'Club_Performance Data'!D294,"")</f>
        <v>J</v>
      </c>
      <c r="B422" s="8">
        <f>IF('Club_Performance Data'!B294=1,'Club_Performance Data'!E294,"")</f>
        <v>96</v>
      </c>
      <c r="C422" s="8">
        <f>IF('Club_Performance Data'!B294=1,'Club_Performance Data'!F294,"")</f>
        <v>1286458</v>
      </c>
      <c r="D422" s="8" t="str">
        <f>IF('Club_Performance Data'!B294=1,'Club_Performance Data'!G294,"")</f>
        <v>Tech Masters-Twin Cities</v>
      </c>
      <c r="E422" s="8">
        <f>IF('Club_Performance Data'!B294=1,'Club_Performance Data'!I294,"")</f>
        <v>15</v>
      </c>
      <c r="F422" s="8">
        <f>IF('Club_Performance Data'!B294=1,'Club_Performance Data'!J294,"")</f>
        <v>20</v>
      </c>
    </row>
    <row r="423" spans="1:6" x14ac:dyDescent="0.3">
      <c r="A423" s="8" t="str">
        <f>IF('Club_Performance Data'!B295=1,'Club_Performance Data'!D295,"")</f>
        <v>J</v>
      </c>
      <c r="B423" s="8">
        <f>IF('Club_Performance Data'!B295=1,'Club_Performance Data'!E295,"")</f>
        <v>96</v>
      </c>
      <c r="C423" s="8">
        <f>IF('Club_Performance Data'!B295=1,'Club_Performance Data'!F295,"")</f>
        <v>2135689</v>
      </c>
      <c r="D423" s="8" t="str">
        <f>IF('Club_Performance Data'!B295=1,'Club_Performance Data'!G295,"")</f>
        <v>Tongues Untied</v>
      </c>
      <c r="E423" s="8">
        <f>IF('Club_Performance Data'!B295=1,'Club_Performance Data'!I295,"")</f>
        <v>22</v>
      </c>
      <c r="F423" s="8">
        <f>IF('Club_Performance Data'!B295=1,'Club_Performance Data'!J295,"")</f>
        <v>21</v>
      </c>
    </row>
  </sheetData>
  <autoFilter ref="A1:F423">
    <filterColumn colId="0">
      <customFilters>
        <customFilter operator="notEqual" val=" "/>
      </customFilters>
    </filterColumn>
  </autoFilter>
  <sortState ref="A2:F423">
    <sortCondition ref="A2:A423"/>
    <sortCondition ref="B2:B4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</vt:lpstr>
      <vt:lpstr>Club_Performance Data</vt:lpstr>
      <vt:lpstr>Award 1</vt:lpstr>
      <vt:lpstr>Award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Windingland</dc:creator>
  <cp:lastModifiedBy>Diane</cp:lastModifiedBy>
  <dcterms:created xsi:type="dcterms:W3CDTF">2016-04-16T14:09:43Z</dcterms:created>
  <dcterms:modified xsi:type="dcterms:W3CDTF">2016-04-18T00:12:55Z</dcterms:modified>
</cp:coreProperties>
</file>