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amaheshwari\Downloads\"/>
    </mc:Choice>
  </mc:AlternateContent>
  <xr:revisionPtr revIDLastSave="0" documentId="13_ncr:1_{A297285F-74E4-4BAE-88B1-19821CB71A97}" xr6:coauthVersionLast="45" xr6:coauthVersionMax="45" xr10:uidLastSave="{00000000-0000-0000-0000-000000000000}"/>
  <bookViews>
    <workbookView xWindow="-120" yWindow="-120" windowWidth="24240" windowHeight="13140" activeTab="1" xr2:uid="{00000000-000D-0000-FFFF-FFFF00000000}"/>
  </bookViews>
  <sheets>
    <sheet name="Instructions" sheetId="2" r:id="rId1"/>
    <sheet name="Evaluation" sheetId="1" r:id="rId2"/>
  </sheets>
  <definedNames>
    <definedName name="_xlnm.Print_Area" localSheetId="1">Evaluation!$A$1:$R$41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 l="1"/>
  <c r="I11" i="1" l="1"/>
  <c r="J11" i="1"/>
  <c r="K11" i="1"/>
  <c r="L11" i="1"/>
  <c r="M11" i="1"/>
  <c r="N11" i="1"/>
  <c r="O11" i="1"/>
  <c r="P11" i="1"/>
  <c r="Q11" i="1"/>
  <c r="B18" i="1" l="1"/>
  <c r="B19" i="1" s="1"/>
  <c r="B20" i="1" s="1"/>
  <c r="I18" i="1" s="1"/>
  <c r="I19" i="1" s="1"/>
  <c r="I20" i="1" s="1"/>
  <c r="O18" i="1" s="1"/>
  <c r="O19" i="1" s="1"/>
  <c r="O20" i="1" l="1"/>
  <c r="O21" i="1" s="1"/>
</calcChain>
</file>

<file path=xl/sharedStrings.xml><?xml version="1.0" encoding="utf-8"?>
<sst xmlns="http://schemas.openxmlformats.org/spreadsheetml/2006/main" count="71" uniqueCount="67">
  <si>
    <t>Contestant #1</t>
  </si>
  <si>
    <t>Contestant #2</t>
  </si>
  <si>
    <t>Contestant #3</t>
  </si>
  <si>
    <t>Contestant #4</t>
  </si>
  <si>
    <t>Contestant #5</t>
  </si>
  <si>
    <t>Contestant #6</t>
  </si>
  <si>
    <t>Contestant #7</t>
  </si>
  <si>
    <t>Contestant #8</t>
  </si>
  <si>
    <t>Contestant #9</t>
  </si>
  <si>
    <t>Contestant #10</t>
  </si>
  <si>
    <r>
      <rPr>
        <b/>
        <sz val="12"/>
        <color rgb="FF231F20"/>
        <rFont val="Arial"/>
        <family val="2"/>
      </rPr>
      <t>SUGGESTED POINT VALUES</t>
    </r>
  </si>
  <si>
    <r>
      <rPr>
        <b/>
        <sz val="12"/>
        <color rgb="FF231F20"/>
        <rFont val="Arial"/>
        <family val="2"/>
      </rPr>
      <t xml:space="preserve">TOTAL SCORE </t>
    </r>
    <r>
      <rPr>
        <sz val="12"/>
        <color rgb="FF231F20"/>
        <rFont val="Arial"/>
        <family val="2"/>
      </rPr>
      <t>(100 Points Possible)</t>
    </r>
  </si>
  <si>
    <t>E
X
C
E
L
L
E
N
T</t>
  </si>
  <si>
    <t>V
E
R
Y
G
O
O
D</t>
  </si>
  <si>
    <t>G
O
O
D</t>
  </si>
  <si>
    <t>F
A
I
R</t>
  </si>
  <si>
    <t>(Detach and submit to counters)</t>
  </si>
  <si>
    <t>Name of Contestant</t>
  </si>
  <si>
    <t xml:space="preserve">First Place:                                                                                                                           </t>
  </si>
  <si>
    <t>Third Place:                                                                                                                         </t>
  </si>
  <si>
    <t xml:space="preserve">Second Place:  </t>
  </si>
  <si>
    <t xml:space="preserve">(Signature of Judge)                                                                                                                              </t>
  </si>
  <si>
    <t>(Judge’s Name; Please Print)</t>
  </si>
  <si>
    <r>
      <rPr>
        <b/>
        <sz val="20"/>
        <color rgb="FF231F20"/>
        <rFont val="Arial"/>
        <family val="2"/>
      </rPr>
      <t>JUDGING CRITERIA</t>
    </r>
  </si>
  <si>
    <t>JUDGE’S CODE OF ETHICS</t>
  </si>
  <si>
    <t>1.  Judges will consciously avoid bias of any kind in selecting first, second and third place contestants. They will not consider any contestant’s club, area, division or district affiliation. Nor will they consider any contestant’s age, sex, race, creed, national origin, profession or political beliefs. They will demonstrate the utmost objectivity.</t>
  </si>
  <si>
    <t>2.  Judges will not time the speeches and will not consider the possibility of under-time or overtime when judging a contestant’s speech.</t>
  </si>
  <si>
    <t>3.  Judges will support by word and deed the contest rules and judging standards, refraining from public criticism of the contest and revealing scores and ranking only in accordance with official policy.</t>
  </si>
  <si>
    <t xml:space="preserve">Printed in USA                                                                                                                                                                                       </t>
  </si>
  <si>
    <t>1&gt; Fill Contestant Names</t>
  </si>
  <si>
    <t>3&gt; Copy Blue portion and use "paste as picture" in powerpoint (Right Click -&gt; Paste Options). Once you have a picture of result, copy/paste to your email body.</t>
  </si>
  <si>
    <t>4&gt; Send email to all the ballot counters. Don't forget to add your name in the email body.</t>
  </si>
  <si>
    <t>Instructions</t>
  </si>
  <si>
    <t>11-14</t>
  </si>
  <si>
    <t>© 2011 Toastmasters International. All rights reserved. Toastmasters International, the Toastmasters International logo, and all other Toastmasters International trademarks and copyrights are the sole property of Toastmasters International and may be used only with permission.</t>
  </si>
  <si>
    <t>JUDGING ITEMS</t>
  </si>
  <si>
    <t>30</t>
  </si>
  <si>
    <t>22-29</t>
  </si>
  <si>
    <t>13-21</t>
  </si>
  <si>
    <t>0-12</t>
  </si>
  <si>
    <t>15</t>
  </si>
  <si>
    <t>Fourth Place:</t>
  </si>
  <si>
    <t>Seventh Place:</t>
  </si>
  <si>
    <t>Fifth Place:</t>
  </si>
  <si>
    <t>Eighth Place:</t>
  </si>
  <si>
    <t>Sixth Place:</t>
  </si>
  <si>
    <t>Ninth Place</t>
  </si>
  <si>
    <t>Tenth Place:</t>
  </si>
  <si>
    <r>
      <rPr>
        <b/>
        <sz val="18"/>
        <color rgb="FF231F20"/>
        <rFont val="Arial Black"/>
        <family val="2"/>
      </rPr>
      <t xml:space="preserve">EVALUATION CONTEST
</t>
    </r>
    <r>
      <rPr>
        <sz val="28"/>
        <color rgb="FF231F20"/>
        <rFont val="Arial"/>
        <family val="2"/>
      </rPr>
      <t>TIEBREAKING JUDGE’S GUIDE AND BALLOT</t>
    </r>
  </si>
  <si>
    <r>
      <rPr>
        <b/>
        <sz val="12"/>
        <color rgb="FF231F20"/>
        <rFont val="Arial"/>
        <family val="2"/>
      </rPr>
      <t>Analytical Quality</t>
    </r>
    <r>
      <rPr>
        <sz val="12"/>
        <color rgb="FF231F20"/>
        <rFont val="Arial"/>
        <family val="2"/>
      </rPr>
      <t xml:space="preserve">
Clear, Focused</t>
    </r>
  </si>
  <si>
    <r>
      <rPr>
        <b/>
        <sz val="12"/>
        <color rgb="FF231F20"/>
        <rFont val="Arial"/>
        <family val="2"/>
      </rPr>
      <t>Recommendations</t>
    </r>
    <r>
      <rPr>
        <sz val="12"/>
        <color rgb="FF231F20"/>
        <rFont val="Arial"/>
        <family val="2"/>
      </rPr>
      <t xml:space="preserve">
Positive, Specific, Helpful</t>
    </r>
  </si>
  <si>
    <r>
      <rPr>
        <b/>
        <sz val="12"/>
        <color rgb="FF231F20"/>
        <rFont val="Arial"/>
        <family val="2"/>
      </rPr>
      <t>Technique</t>
    </r>
    <r>
      <rPr>
        <sz val="12"/>
        <color rgb="FF231F20"/>
        <rFont val="Arial"/>
        <family val="2"/>
      </rPr>
      <t xml:space="preserve">
Sympathetic, Sensitive,
Motivational</t>
    </r>
  </si>
  <si>
    <r>
      <rPr>
        <b/>
        <sz val="12"/>
        <color rgb="FF231F20"/>
        <rFont val="Arial"/>
        <family val="2"/>
      </rPr>
      <t>Summation</t>
    </r>
    <r>
      <rPr>
        <sz val="12"/>
        <color rgb="FF231F20"/>
        <rFont val="Arial"/>
        <family val="2"/>
      </rPr>
      <t xml:space="preserve">
Concise, Encouraging</t>
    </r>
  </si>
  <si>
    <t>40</t>
  </si>
  <si>
    <t>28-39</t>
  </si>
  <si>
    <t>17-27</t>
  </si>
  <si>
    <t>0-16</t>
  </si>
  <si>
    <t>6-10</t>
  </si>
  <si>
    <t>0-5</t>
  </si>
  <si>
    <r>
      <rPr>
        <b/>
        <sz val="20"/>
        <color rgb="FF231F20"/>
        <rFont val="Arial"/>
        <family val="2"/>
      </rPr>
      <t xml:space="preserve">Tiebreaking Judge’s Official Ballot </t>
    </r>
    <r>
      <rPr>
        <sz val="20"/>
        <color rgb="FF231F20"/>
        <rFont val="Arial"/>
        <family val="2"/>
      </rPr>
      <t>– Evaluation Contest</t>
    </r>
  </si>
  <si>
    <r>
      <rPr>
        <b/>
        <sz val="14"/>
        <color rgb="FF231F20"/>
        <rFont val="Arial"/>
        <family val="2"/>
      </rPr>
      <t>Analytical Quality</t>
    </r>
    <r>
      <rPr>
        <sz val="14"/>
        <color rgb="FF231F20"/>
        <rFont val="Arial"/>
        <family val="2"/>
      </rPr>
      <t xml:space="preserve"> refers to the effectiveness of the evaluation. Every evaluation should carefully analyze the strengths and weaknesses of the speaker’s presentation. Were the evaluator’s comments clear and logical? Did the evaluator identify specific strengths and weaknesses of the presentation?</t>
    </r>
  </si>
  <si>
    <r>
      <rPr>
        <b/>
        <sz val="14"/>
        <color rgb="FF231F20"/>
        <rFont val="Arial"/>
        <family val="2"/>
      </rPr>
      <t>Recommendations</t>
    </r>
    <r>
      <rPr>
        <sz val="14"/>
        <color rgb="FF231F20"/>
        <rFont val="Arial"/>
        <family val="2"/>
      </rPr>
      <t xml:space="preserve"> are an important part of an evaluation. An evaluator not only points out the strengths and weaknesses of a speech, he/she also offers specific recommendations for improvement. Recommendations should be practical, helpful and positive, and they should enable the speaker to improve his or her next presentation.</t>
    </r>
  </si>
  <si>
    <r>
      <rPr>
        <b/>
        <sz val="14"/>
        <color rgb="FF231F20"/>
        <rFont val="Arial"/>
        <family val="2"/>
      </rPr>
      <t>Technique</t>
    </r>
    <r>
      <rPr>
        <sz val="14"/>
        <color rgb="FF231F20"/>
        <rFont val="Arial"/>
        <family val="2"/>
      </rPr>
      <t xml:space="preserve"> refers to the manner in which the evaluator presents his/her comments and recommendations. An evaluator should be sensitive to the feelings and needs of the speaker, yet inspire and encourage the speaker in his/her future speaking efforts.</t>
    </r>
  </si>
  <si>
    <r>
      <rPr>
        <b/>
        <sz val="14"/>
        <color rgb="FF231F20"/>
        <rFont val="Arial"/>
        <family val="2"/>
      </rPr>
      <t>Summation</t>
    </r>
    <r>
      <rPr>
        <sz val="14"/>
        <color rgb="FF231F20"/>
        <rFont val="Arial"/>
        <family val="2"/>
      </rPr>
      <t xml:space="preserve"> is how the evaluator concludes the evaluation. The conclusion should briefly summarize the evaluator’s comments and suggestions, and be positive and encouraging.</t>
    </r>
  </si>
  <si>
    <t xml:space="preserve"> Rev. 06/2012</t>
  </si>
  <si>
    <t xml:space="preserve">    Item 1179A</t>
  </si>
  <si>
    <t>2&gt; Give Scores for each of the 4 judging criteria. Result is auto-calculated for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</si>
</sst>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Times New Roman"/>
      <charset val="204"/>
    </font>
    <font>
      <b/>
      <sz val="12"/>
      <color rgb="FF231F20"/>
      <name val="Arial"/>
      <family val="2"/>
    </font>
    <font>
      <b/>
      <sz val="14"/>
      <color rgb="FF231F20"/>
      <name val="Arial"/>
      <family val="2"/>
    </font>
    <font>
      <sz val="10"/>
      <color rgb="FF000000"/>
      <name val="Times New Roman"/>
      <family val="1"/>
    </font>
    <font>
      <sz val="12"/>
      <color rgb="FF231F20"/>
      <name val="Arial"/>
      <family val="2"/>
    </font>
    <font>
      <b/>
      <sz val="12"/>
      <name val="Arial"/>
      <family val="2"/>
    </font>
    <font>
      <sz val="12"/>
      <name val="Arial"/>
      <family val="2"/>
    </font>
    <font>
      <sz val="8"/>
      <name val="Times New Roman"/>
      <family val="1"/>
    </font>
    <font>
      <sz val="14"/>
      <color rgb="FF231F20"/>
      <name val="Arial"/>
      <family val="2"/>
    </font>
    <font>
      <sz val="18"/>
      <color rgb="FF231F20"/>
      <name val="Arial"/>
      <family val="2"/>
    </font>
    <font>
      <sz val="20"/>
      <color rgb="FF231F20"/>
      <name val="Arial"/>
      <family val="2"/>
    </font>
    <font>
      <sz val="28"/>
      <color rgb="FF231F20"/>
      <name val="Arial"/>
      <family val="2"/>
    </font>
    <font>
      <sz val="18"/>
      <color rgb="FF000000"/>
      <name val="Arial"/>
      <family val="2"/>
    </font>
    <font>
      <sz val="12"/>
      <color rgb="FF000000"/>
      <name val="Arial"/>
      <family val="2"/>
    </font>
    <font>
      <sz val="12"/>
      <color theme="0" tint="-0.249977111117893"/>
      <name val="Arial"/>
      <family val="2"/>
    </font>
    <font>
      <b/>
      <sz val="20"/>
      <color rgb="FF231F20"/>
      <name val="Arial"/>
      <family val="2"/>
    </font>
    <font>
      <b/>
      <sz val="12"/>
      <color rgb="FF000000"/>
      <name val="Arial"/>
      <family val="2"/>
    </font>
    <font>
      <b/>
      <sz val="14"/>
      <color rgb="FF000000"/>
      <name val="Arial"/>
      <family val="2"/>
    </font>
    <font>
      <b/>
      <sz val="20"/>
      <name val="Arial"/>
      <family val="2"/>
    </font>
    <font>
      <sz val="14"/>
      <color rgb="FF000000"/>
      <name val="Arial"/>
      <family val="2"/>
    </font>
    <font>
      <sz val="10"/>
      <color rgb="FF000000"/>
      <name val="Arial"/>
      <family val="2"/>
    </font>
    <font>
      <b/>
      <sz val="16"/>
      <color rgb="FF000000"/>
      <name val="Arial"/>
      <family val="2"/>
    </font>
    <font>
      <b/>
      <sz val="20"/>
      <color rgb="FF000000"/>
      <name val="Arial"/>
      <family val="2"/>
    </font>
    <font>
      <b/>
      <sz val="16"/>
      <name val="Arial"/>
      <family val="2"/>
    </font>
    <font>
      <b/>
      <sz val="16"/>
      <color rgb="FF231F20"/>
      <name val="Arial"/>
      <family val="2"/>
    </font>
    <font>
      <b/>
      <sz val="18"/>
      <color rgb="FF231F20"/>
      <name val="Arial Black"/>
      <family val="2"/>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05">
    <xf numFmtId="0" fontId="0" fillId="0" borderId="0" xfId="0" applyFill="1" applyBorder="1" applyAlignment="1">
      <alignment horizontal="left" vertical="top"/>
    </xf>
    <xf numFmtId="0" fontId="0" fillId="0" borderId="0" xfId="0" applyFill="1" applyBorder="1" applyAlignment="1">
      <alignment horizontal="left" vertical="center"/>
    </xf>
    <xf numFmtId="0" fontId="3" fillId="0" borderId="0" xfId="0" applyFont="1" applyFill="1" applyBorder="1" applyAlignment="1">
      <alignment horizontal="left" vertical="top"/>
    </xf>
    <xf numFmtId="0" fontId="20" fillId="0" borderId="0" xfId="0" applyFont="1" applyFill="1" applyBorder="1" applyAlignment="1">
      <alignment horizontal="left" vertical="top"/>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0" fillId="4" borderId="0" xfId="0" applyFill="1" applyBorder="1" applyAlignment="1">
      <alignment horizontal="left" vertical="top"/>
    </xf>
    <xf numFmtId="0" fontId="19" fillId="4" borderId="0" xfId="0" applyFont="1" applyFill="1" applyBorder="1" applyAlignment="1">
      <alignment horizontal="left" vertical="center" wrapText="1"/>
    </xf>
    <xf numFmtId="0" fontId="20" fillId="4" borderId="0" xfId="0" applyFont="1" applyFill="1" applyBorder="1" applyAlignment="1">
      <alignment horizontal="left" vertical="top" wrapText="1"/>
    </xf>
    <xf numFmtId="0" fontId="0" fillId="4" borderId="0" xfId="0" applyFill="1" applyBorder="1" applyAlignment="1">
      <alignment horizontal="left" vertical="center"/>
    </xf>
    <xf numFmtId="1" fontId="13" fillId="2" borderId="15"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3" fillId="4" borderId="13" xfId="0" applyNumberFormat="1" applyFont="1" applyFill="1" applyBorder="1" applyAlignment="1" applyProtection="1">
      <alignment horizontal="center" vertical="center" wrapText="1"/>
      <protection locked="0"/>
    </xf>
    <xf numFmtId="1" fontId="13" fillId="4" borderId="3" xfId="0" applyNumberFormat="1" applyFont="1" applyFill="1" applyBorder="1" applyAlignment="1" applyProtection="1">
      <alignment horizontal="center" vertical="center" wrapText="1"/>
      <protection locked="0"/>
    </xf>
    <xf numFmtId="1" fontId="13" fillId="4" borderId="12" xfId="0" applyNumberFormat="1" applyFont="1" applyFill="1" applyBorder="1" applyAlignment="1" applyProtection="1">
      <alignment horizontal="center" vertical="center" wrapText="1"/>
      <protection locked="0"/>
    </xf>
    <xf numFmtId="1" fontId="13" fillId="4" borderId="14" xfId="0" applyNumberFormat="1" applyFont="1" applyFill="1" applyBorder="1" applyAlignment="1" applyProtection="1">
      <alignment horizontal="center" vertical="center" wrapText="1"/>
      <protection locked="0"/>
    </xf>
    <xf numFmtId="1" fontId="13" fillId="4" borderId="1" xfId="0" applyNumberFormat="1" applyFont="1" applyFill="1" applyBorder="1" applyAlignment="1" applyProtection="1">
      <alignment horizontal="center" vertical="center" wrapText="1"/>
      <protection locked="0"/>
    </xf>
    <xf numFmtId="1" fontId="13" fillId="4" borderId="8" xfId="0" applyNumberFormat="1" applyFont="1" applyFill="1" applyBorder="1" applyAlignment="1" applyProtection="1">
      <alignment horizontal="center" vertical="center" wrapText="1"/>
      <protection locked="0"/>
    </xf>
    <xf numFmtId="49" fontId="1" fillId="4" borderId="5" xfId="0" applyNumberFormat="1" applyFont="1" applyFill="1" applyBorder="1" applyAlignment="1">
      <alignment horizontal="center" vertical="center" shrinkToFit="1"/>
    </xf>
    <xf numFmtId="49" fontId="1" fillId="4" borderId="5"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shrinkToFit="1"/>
    </xf>
    <xf numFmtId="49" fontId="1" fillId="4" borderId="10" xfId="0" applyNumberFormat="1" applyFont="1" applyFill="1" applyBorder="1" applyAlignment="1">
      <alignment horizontal="center" vertical="center" shrinkToFit="1"/>
    </xf>
    <xf numFmtId="49" fontId="1" fillId="4" borderId="1" xfId="0" applyNumberFormat="1" applyFont="1" applyFill="1" applyBorder="1" applyAlignment="1">
      <alignment horizontal="center" vertical="center" wrapText="1"/>
    </xf>
    <xf numFmtId="49" fontId="1" fillId="4" borderId="10" xfId="0" applyNumberFormat="1" applyFont="1" applyFill="1" applyBorder="1" applyAlignment="1">
      <alignment horizontal="center" vertical="center" wrapText="1"/>
    </xf>
    <xf numFmtId="49" fontId="1" fillId="4" borderId="8" xfId="0" applyNumberFormat="1" applyFont="1" applyFill="1" applyBorder="1" applyAlignment="1">
      <alignment horizontal="center" vertical="center" wrapText="1"/>
    </xf>
    <xf numFmtId="49" fontId="1" fillId="4" borderId="11" xfId="0" applyNumberFormat="1" applyFont="1" applyFill="1" applyBorder="1" applyAlignment="1">
      <alignment horizontal="center" vertical="center" wrapText="1"/>
    </xf>
    <xf numFmtId="1" fontId="1" fillId="4" borderId="16" xfId="0" applyNumberFormat="1" applyFont="1" applyFill="1" applyBorder="1" applyAlignment="1">
      <alignment horizontal="center" vertical="top" shrinkToFit="1"/>
    </xf>
    <xf numFmtId="1" fontId="1" fillId="4" borderId="17" xfId="0" applyNumberFormat="1" applyFont="1" applyFill="1" applyBorder="1" applyAlignment="1">
      <alignment horizontal="center" vertical="top" shrinkToFit="1"/>
    </xf>
    <xf numFmtId="1" fontId="1" fillId="4" borderId="18" xfId="0" applyNumberFormat="1" applyFont="1" applyFill="1" applyBorder="1" applyAlignment="1">
      <alignment horizontal="center" vertical="top" shrinkToFit="1"/>
    </xf>
    <xf numFmtId="49" fontId="1" fillId="4" borderId="19" xfId="0" applyNumberFormat="1" applyFont="1" applyFill="1" applyBorder="1" applyAlignment="1">
      <alignment horizontal="center" vertical="center" shrinkToFit="1"/>
    </xf>
    <xf numFmtId="49" fontId="1" fillId="4" borderId="19" xfId="0" applyNumberFormat="1" applyFont="1" applyFill="1" applyBorder="1" applyAlignment="1">
      <alignment horizontal="center" vertical="center" wrapText="1"/>
    </xf>
    <xf numFmtId="49" fontId="1" fillId="4" borderId="20" xfId="0" applyNumberFormat="1" applyFont="1" applyFill="1" applyBorder="1" applyAlignment="1">
      <alignment horizontal="center" vertical="center" wrapText="1"/>
    </xf>
    <xf numFmtId="0" fontId="13" fillId="5" borderId="0" xfId="0" applyFont="1" applyFill="1" applyAlignment="1">
      <alignment vertical="top" wrapText="1"/>
    </xf>
    <xf numFmtId="0" fontId="13" fillId="5" borderId="0" xfId="0" applyFont="1" applyFill="1" applyAlignment="1">
      <alignment vertical="center" wrapText="1"/>
    </xf>
    <xf numFmtId="0" fontId="0" fillId="5" borderId="0" xfId="0" applyFill="1" applyAlignment="1">
      <alignment vertical="top"/>
    </xf>
    <xf numFmtId="0" fontId="16" fillId="5" borderId="0" xfId="0" applyFont="1" applyFill="1" applyAlignment="1">
      <alignment vertical="top"/>
    </xf>
    <xf numFmtId="0" fontId="13" fillId="5" borderId="0" xfId="0" applyFont="1" applyFill="1" applyAlignment="1">
      <alignment horizontal="center" vertical="top"/>
    </xf>
    <xf numFmtId="0" fontId="1" fillId="5" borderId="0" xfId="0" applyFont="1" applyFill="1" applyAlignment="1">
      <alignment vertical="top" wrapText="1"/>
    </xf>
    <xf numFmtId="0" fontId="13" fillId="5" borderId="0" xfId="0" applyFont="1" applyFill="1" applyAlignment="1">
      <alignment vertical="top"/>
    </xf>
    <xf numFmtId="0" fontId="4" fillId="5" borderId="0" xfId="0" applyFont="1" applyFill="1" applyAlignment="1">
      <alignment vertical="top" wrapText="1"/>
    </xf>
    <xf numFmtId="0" fontId="13" fillId="0" borderId="1" xfId="0" applyFont="1" applyFill="1" applyBorder="1" applyAlignment="1">
      <alignment horizontal="left" vertical="top"/>
    </xf>
    <xf numFmtId="0" fontId="13" fillId="0" borderId="1" xfId="0" applyFont="1" applyFill="1" applyBorder="1" applyAlignment="1">
      <alignment horizontal="left" vertical="top" wrapText="1"/>
    </xf>
    <xf numFmtId="0" fontId="17" fillId="0" borderId="1" xfId="0" applyFont="1" applyFill="1" applyBorder="1" applyAlignment="1">
      <alignment horizontal="center" vertical="top"/>
    </xf>
    <xf numFmtId="0" fontId="1"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4" borderId="16" xfId="0" applyFont="1" applyFill="1" applyBorder="1" applyAlignment="1">
      <alignment horizontal="left" vertical="top" wrapText="1" indent="1"/>
    </xf>
    <xf numFmtId="0" fontId="13" fillId="4" borderId="17" xfId="0" applyFont="1" applyFill="1" applyBorder="1" applyAlignment="1">
      <alignment horizontal="left" vertical="top" wrapText="1" indent="1"/>
    </xf>
    <xf numFmtId="0" fontId="13" fillId="4" borderId="18" xfId="0" applyFont="1" applyFill="1" applyBorder="1" applyAlignment="1">
      <alignment horizontal="left" vertical="top" wrapText="1" indent="1"/>
    </xf>
    <xf numFmtId="0" fontId="13" fillId="4" borderId="0" xfId="0" applyFont="1" applyFill="1" applyBorder="1" applyAlignment="1">
      <alignment horizontal="center" vertical="center" wrapText="1"/>
    </xf>
    <xf numFmtId="0" fontId="9"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4" fillId="4" borderId="4" xfId="0" applyFont="1" applyFill="1" applyBorder="1" applyAlignment="1" applyProtection="1">
      <alignment horizontal="center" vertical="center" textRotation="90" wrapText="1"/>
      <protection locked="0"/>
    </xf>
    <xf numFmtId="0" fontId="14" fillId="4" borderId="9" xfId="0" applyFont="1" applyFill="1" applyBorder="1" applyAlignment="1" applyProtection="1">
      <alignment horizontal="center" vertical="center" textRotation="90" wrapText="1"/>
      <protection locked="0"/>
    </xf>
    <xf numFmtId="0" fontId="14" fillId="4" borderId="5" xfId="0" applyFont="1" applyFill="1" applyBorder="1" applyAlignment="1" applyProtection="1">
      <alignment horizontal="center" vertical="center" textRotation="90" wrapText="1"/>
      <protection locked="0"/>
    </xf>
    <xf numFmtId="0" fontId="14" fillId="4" borderId="10" xfId="0" applyFont="1" applyFill="1" applyBorder="1" applyAlignment="1" applyProtection="1">
      <alignment horizontal="center" vertical="center" textRotation="90" wrapText="1"/>
      <protection locked="0"/>
    </xf>
    <xf numFmtId="0" fontId="14" fillId="4" borderId="6" xfId="0" applyFont="1" applyFill="1" applyBorder="1" applyAlignment="1" applyProtection="1">
      <alignment horizontal="center" vertical="center" textRotation="90" wrapText="1"/>
      <protection locked="0"/>
    </xf>
    <xf numFmtId="0" fontId="14" fillId="4" borderId="11" xfId="0" applyFont="1" applyFill="1" applyBorder="1" applyAlignment="1" applyProtection="1">
      <alignment horizontal="center" vertical="center" textRotation="90" wrapText="1"/>
      <protection locked="0"/>
    </xf>
    <xf numFmtId="0" fontId="9" fillId="3" borderId="0" xfId="0" applyFont="1" applyFill="1" applyBorder="1" applyAlignment="1">
      <alignment horizontal="center" vertical="top" wrapText="1"/>
    </xf>
    <xf numFmtId="0" fontId="24" fillId="4" borderId="4" xfId="0" applyFont="1" applyFill="1" applyBorder="1" applyAlignment="1">
      <alignment horizontal="left" vertical="center" wrapText="1" indent="3"/>
    </xf>
    <xf numFmtId="0" fontId="23" fillId="4" borderId="5" xfId="0" applyFont="1" applyFill="1" applyBorder="1" applyAlignment="1">
      <alignment horizontal="left" vertical="center" wrapText="1" indent="3"/>
    </xf>
    <xf numFmtId="0" fontId="23" fillId="4" borderId="7" xfId="0" applyFont="1" applyFill="1" applyBorder="1" applyAlignment="1">
      <alignment horizontal="left" vertical="center" wrapText="1" indent="3"/>
    </xf>
    <xf numFmtId="0" fontId="23" fillId="4" borderId="1" xfId="0" applyFont="1" applyFill="1" applyBorder="1" applyAlignment="1">
      <alignment horizontal="left" vertical="center" wrapText="1" indent="3"/>
    </xf>
    <xf numFmtId="0" fontId="23" fillId="4" borderId="9" xfId="0" applyFont="1" applyFill="1" applyBorder="1" applyAlignment="1">
      <alignment horizontal="left" vertical="center" wrapText="1" indent="3"/>
    </xf>
    <xf numFmtId="0" fontId="23" fillId="4" borderId="10" xfId="0" applyFont="1" applyFill="1" applyBorder="1" applyAlignment="1">
      <alignment horizontal="left" vertical="center" wrapText="1" indent="3"/>
    </xf>
    <xf numFmtId="0" fontId="5" fillId="4" borderId="5" xfId="0" applyFont="1" applyFill="1" applyBorder="1" applyAlignment="1">
      <alignment horizontal="center" vertical="top" wrapText="1"/>
    </xf>
    <xf numFmtId="0" fontId="5" fillId="4" borderId="6" xfId="0" applyFont="1" applyFill="1" applyBorder="1" applyAlignment="1">
      <alignment horizontal="center" vertical="top" wrapText="1"/>
    </xf>
    <xf numFmtId="0" fontId="13" fillId="5" borderId="2" xfId="0" applyFont="1" applyFill="1" applyBorder="1" applyAlignment="1">
      <alignment horizontal="center" vertical="top" wrapText="1"/>
    </xf>
    <xf numFmtId="0" fontId="16" fillId="5" borderId="0" xfId="0" applyFont="1" applyFill="1" applyAlignment="1">
      <alignment horizontal="left" vertical="top"/>
    </xf>
    <xf numFmtId="0" fontId="8" fillId="4" borderId="0"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8" fillId="4" borderId="0" xfId="0" applyFont="1" applyFill="1" applyBorder="1" applyAlignment="1">
      <alignment horizontal="left" vertical="top" wrapText="1"/>
    </xf>
    <xf numFmtId="0" fontId="0" fillId="3" borderId="0" xfId="0" applyFill="1" applyBorder="1" applyAlignment="1">
      <alignment horizontal="center" vertical="top"/>
    </xf>
    <xf numFmtId="0" fontId="6" fillId="5" borderId="0" xfId="0" applyFont="1" applyFill="1" applyAlignment="1">
      <alignment horizontal="center" vertical="top" wrapText="1"/>
    </xf>
    <xf numFmtId="0" fontId="16" fillId="5" borderId="0" xfId="0" applyFont="1" applyFill="1" applyAlignment="1">
      <alignment horizontal="left" vertical="top" wrapText="1"/>
    </xf>
    <xf numFmtId="0" fontId="4" fillId="5" borderId="0" xfId="0" applyFont="1" applyFill="1" applyAlignment="1">
      <alignment horizontal="center" vertical="top" wrapText="1"/>
    </xf>
    <xf numFmtId="0" fontId="20" fillId="4" borderId="0" xfId="0" applyFont="1" applyFill="1" applyBorder="1" applyAlignment="1">
      <alignment horizontal="center" vertical="top"/>
    </xf>
    <xf numFmtId="0" fontId="20" fillId="4" borderId="0" xfId="0" applyFont="1" applyFill="1" applyBorder="1" applyAlignment="1">
      <alignment horizontal="left" vertical="top"/>
    </xf>
    <xf numFmtId="0" fontId="20" fillId="4" borderId="0" xfId="0" applyFont="1" applyFill="1" applyBorder="1" applyAlignment="1">
      <alignment horizontal="right" vertical="top"/>
    </xf>
    <xf numFmtId="0" fontId="22" fillId="4" borderId="0" xfId="0" applyFont="1" applyFill="1" applyBorder="1" applyAlignment="1">
      <alignment horizontal="left" vertical="top"/>
    </xf>
    <xf numFmtId="0" fontId="8" fillId="4" borderId="0" xfId="0" applyFont="1" applyFill="1" applyBorder="1" applyAlignment="1">
      <alignment horizontal="center" vertical="top" wrapText="1"/>
    </xf>
    <xf numFmtId="0" fontId="13" fillId="5" borderId="21" xfId="0" applyFont="1" applyFill="1" applyBorder="1" applyAlignment="1">
      <alignment horizontal="center" vertical="top"/>
    </xf>
    <xf numFmtId="0" fontId="20" fillId="4" borderId="0" xfId="0" applyFont="1" applyFill="1" applyBorder="1" applyAlignment="1">
      <alignment horizontal="left" vertical="top" wrapText="1"/>
    </xf>
    <xf numFmtId="0" fontId="13" fillId="5" borderId="0" xfId="0" applyFont="1" applyFill="1" applyAlignment="1" applyProtection="1">
      <alignment horizontal="center" vertical="top"/>
      <protection locked="0"/>
    </xf>
    <xf numFmtId="0" fontId="13" fillId="5" borderId="0" xfId="0" applyFont="1" applyFill="1" applyAlignment="1">
      <alignment horizontal="center" vertical="top"/>
    </xf>
    <xf numFmtId="0" fontId="0" fillId="4" borderId="0" xfId="0" applyFill="1" applyBorder="1" applyAlignment="1">
      <alignment horizontal="center" vertical="top"/>
    </xf>
    <xf numFmtId="0" fontId="4" fillId="4" borderId="22" xfId="0" applyFont="1" applyFill="1" applyBorder="1" applyAlignment="1">
      <alignment horizontal="left" vertical="center" wrapText="1" indent="1"/>
    </xf>
    <xf numFmtId="0" fontId="4" fillId="4" borderId="23" xfId="0" applyFont="1" applyFill="1" applyBorder="1" applyAlignment="1">
      <alignment horizontal="left" vertical="center" wrapText="1" indent="1"/>
    </xf>
    <xf numFmtId="0" fontId="4" fillId="4" borderId="24" xfId="0" applyFont="1" applyFill="1" applyBorder="1" applyAlignment="1">
      <alignment horizontal="left" vertical="center" wrapText="1" indent="1"/>
    </xf>
    <xf numFmtId="0" fontId="4" fillId="4" borderId="25" xfId="0" applyFont="1" applyFill="1" applyBorder="1" applyAlignment="1">
      <alignment horizontal="left" vertical="center" wrapText="1" indent="1"/>
    </xf>
    <xf numFmtId="0" fontId="4" fillId="4" borderId="26" xfId="0" applyFont="1" applyFill="1" applyBorder="1" applyAlignment="1">
      <alignment horizontal="left" vertical="center" wrapText="1" indent="1"/>
    </xf>
    <xf numFmtId="0" fontId="4" fillId="4" borderId="27" xfId="0" applyFont="1" applyFill="1" applyBorder="1" applyAlignment="1">
      <alignment horizontal="left" vertical="center" wrapText="1" indent="1"/>
    </xf>
    <xf numFmtId="0" fontId="4" fillId="4" borderId="28" xfId="0" applyFont="1" applyFill="1" applyBorder="1" applyAlignment="1">
      <alignment horizontal="left" vertical="center" wrapText="1" indent="1"/>
    </xf>
    <xf numFmtId="0" fontId="4" fillId="4" borderId="21" xfId="0" applyFont="1" applyFill="1" applyBorder="1" applyAlignment="1">
      <alignment horizontal="left" vertical="center" wrapText="1" indent="1"/>
    </xf>
    <xf numFmtId="0" fontId="4" fillId="4" borderId="14" xfId="0" applyFont="1" applyFill="1" applyBorder="1" applyAlignment="1">
      <alignment horizontal="left" vertical="center" wrapText="1" indent="1"/>
    </xf>
    <xf numFmtId="0" fontId="4" fillId="4" borderId="29" xfId="0" applyFont="1" applyFill="1" applyBorder="1" applyAlignment="1">
      <alignment horizontal="left" vertical="center" wrapText="1" indent="1"/>
    </xf>
    <xf numFmtId="0" fontId="4" fillId="4" borderId="30" xfId="0" applyFont="1" applyFill="1" applyBorder="1" applyAlignment="1">
      <alignment horizontal="left" vertical="center" wrapText="1" indent="1"/>
    </xf>
    <xf numFmtId="0" fontId="4" fillId="4" borderId="15" xfId="0" applyFont="1" applyFill="1" applyBorder="1" applyAlignment="1">
      <alignment horizontal="left" vertical="center" wrapText="1" indent="1"/>
    </xf>
    <xf numFmtId="0" fontId="21" fillId="5" borderId="0" xfId="0" applyFont="1" applyFill="1" applyAlignment="1">
      <alignment horizontal="left" vertical="top"/>
    </xf>
    <xf numFmtId="0" fontId="13" fillId="5" borderId="2" xfId="0" applyFont="1" applyFill="1" applyBorder="1" applyAlignment="1">
      <alignment horizontal="center" vertical="top"/>
    </xf>
    <xf numFmtId="0" fontId="10" fillId="5" borderId="0" xfId="0" applyFont="1" applyFill="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47631</xdr:colOff>
      <xdr:row>11</xdr:row>
      <xdr:rowOff>534106</xdr:rowOff>
    </xdr:from>
    <xdr:ext cx="12527280" cy="0"/>
    <xdr:sp macro="" textlink="">
      <xdr:nvSpPr>
        <xdr:cNvPr id="2" name="Shape 2">
          <a:extLst>
            <a:ext uri="{FF2B5EF4-FFF2-40B4-BE49-F238E27FC236}">
              <a16:creationId xmlns:a16="http://schemas.microsoft.com/office/drawing/2014/main" id="{00000000-0008-0000-0000-000002000000}"/>
            </a:ext>
          </a:extLst>
        </xdr:cNvPr>
        <xdr:cNvSpPr/>
      </xdr:nvSpPr>
      <xdr:spPr>
        <a:xfrm>
          <a:off x="47631" y="10940169"/>
          <a:ext cx="12527280" cy="0"/>
        </a:xfrm>
        <a:custGeom>
          <a:avLst/>
          <a:gdLst/>
          <a:ahLst/>
          <a:cxnLst/>
          <a:rect l="0" t="0" r="0" b="0"/>
          <a:pathLst>
            <a:path w="7772400">
              <a:moveTo>
                <a:pt x="0" y="0"/>
              </a:moveTo>
              <a:lnTo>
                <a:pt x="7772400" y="0"/>
              </a:lnTo>
            </a:path>
          </a:pathLst>
        </a:custGeom>
        <a:ln w="19050">
          <a:solidFill>
            <a:srgbClr val="6D6E71"/>
          </a:solidFill>
          <a:prstDash val="dash"/>
        </a:ln>
      </xdr:spPr>
    </xdr:sp>
    <xdr:clientData/>
  </xdr:oneCellAnchor>
  <xdr:oneCellAnchor>
    <xdr:from>
      <xdr:col>14</xdr:col>
      <xdr:colOff>608017</xdr:colOff>
      <xdr:row>0</xdr:row>
      <xdr:rowOff>59534</xdr:rowOff>
    </xdr:from>
    <xdr:ext cx="992063" cy="822960"/>
    <xdr:pic>
      <xdr:nvPicPr>
        <xdr:cNvPr id="5" name="image1.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66455" y="59534"/>
          <a:ext cx="992063" cy="8229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894F4-C7AC-4A2C-B07B-6BBE594F17FA}">
  <dimension ref="A1:K5"/>
  <sheetViews>
    <sheetView workbookViewId="0">
      <selection activeCell="A4" sqref="A4:K4"/>
    </sheetView>
  </sheetViews>
  <sheetFormatPr defaultRowHeight="12.75" x14ac:dyDescent="0.2"/>
  <cols>
    <col min="1" max="1" width="37.6640625" bestFit="1" customWidth="1"/>
  </cols>
  <sheetData>
    <row r="1" spans="1:11" ht="18" x14ac:dyDescent="0.2">
      <c r="A1" s="44" t="s">
        <v>32</v>
      </c>
      <c r="B1" s="44"/>
      <c r="C1" s="44"/>
      <c r="D1" s="44"/>
      <c r="E1" s="44"/>
      <c r="F1" s="44"/>
      <c r="G1" s="44"/>
      <c r="H1" s="44"/>
      <c r="I1" s="44"/>
      <c r="J1" s="44"/>
      <c r="K1" s="44"/>
    </row>
    <row r="2" spans="1:11" ht="15" x14ac:dyDescent="0.2">
      <c r="A2" s="42" t="s">
        <v>29</v>
      </c>
      <c r="B2" s="42"/>
      <c r="C2" s="42"/>
      <c r="D2" s="42"/>
      <c r="E2" s="42"/>
      <c r="F2" s="42"/>
      <c r="G2" s="42"/>
      <c r="H2" s="42"/>
      <c r="I2" s="42"/>
      <c r="J2" s="42"/>
      <c r="K2" s="42"/>
    </row>
    <row r="3" spans="1:11" ht="15" x14ac:dyDescent="0.2">
      <c r="A3" s="42" t="s">
        <v>66</v>
      </c>
      <c r="B3" s="42"/>
      <c r="C3" s="42"/>
      <c r="D3" s="42"/>
      <c r="E3" s="42"/>
      <c r="F3" s="42"/>
      <c r="G3" s="42"/>
      <c r="H3" s="42"/>
      <c r="I3" s="42"/>
      <c r="J3" s="42"/>
      <c r="K3" s="42"/>
    </row>
    <row r="4" spans="1:11" ht="32.25" customHeight="1" x14ac:dyDescent="0.2">
      <c r="A4" s="43" t="s">
        <v>30</v>
      </c>
      <c r="B4" s="43"/>
      <c r="C4" s="43"/>
      <c r="D4" s="43"/>
      <c r="E4" s="43"/>
      <c r="F4" s="43"/>
      <c r="G4" s="43"/>
      <c r="H4" s="43"/>
      <c r="I4" s="43"/>
      <c r="J4" s="43"/>
      <c r="K4" s="43"/>
    </row>
    <row r="5" spans="1:11" ht="15" x14ac:dyDescent="0.2">
      <c r="A5" s="43" t="s">
        <v>31</v>
      </c>
      <c r="B5" s="43"/>
      <c r="C5" s="43"/>
      <c r="D5" s="43"/>
      <c r="E5" s="43"/>
      <c r="F5" s="43"/>
      <c r="G5" s="43"/>
      <c r="H5" s="43"/>
      <c r="I5" s="43"/>
      <c r="J5" s="43"/>
      <c r="K5" s="43"/>
    </row>
  </sheetData>
  <mergeCells count="5">
    <mergeCell ref="A2:K2"/>
    <mergeCell ref="A3:K3"/>
    <mergeCell ref="A4:K4"/>
    <mergeCell ref="A5:K5"/>
    <mergeCell ref="A1:K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6"/>
  <sheetViews>
    <sheetView tabSelected="1" zoomScaleNormal="100" workbookViewId="0">
      <selection sqref="A1:Q1"/>
    </sheetView>
  </sheetViews>
  <sheetFormatPr defaultRowHeight="12.75" x14ac:dyDescent="0.2"/>
  <cols>
    <col min="1" max="1" width="57.33203125" bestFit="1" customWidth="1"/>
    <col min="2" max="3" width="4.83203125" customWidth="1"/>
    <col min="4" max="7" width="8.83203125" customWidth="1"/>
    <col min="8" max="17" width="10.83203125" customWidth="1"/>
  </cols>
  <sheetData>
    <row r="1" spans="1:21" ht="72" customHeight="1" x14ac:dyDescent="0.2">
      <c r="A1" s="54" t="s">
        <v>48</v>
      </c>
      <c r="B1" s="55"/>
      <c r="C1" s="55"/>
      <c r="D1" s="55"/>
      <c r="E1" s="55"/>
      <c r="F1" s="55"/>
      <c r="G1" s="55"/>
      <c r="H1" s="55"/>
      <c r="I1" s="55"/>
      <c r="J1" s="55"/>
      <c r="K1" s="55"/>
      <c r="L1" s="55"/>
      <c r="M1" s="55"/>
      <c r="N1" s="55"/>
      <c r="O1" s="55"/>
      <c r="P1" s="55"/>
      <c r="Q1" s="55"/>
      <c r="R1" s="6"/>
    </row>
    <row r="2" spans="1:21" ht="15" customHeight="1" x14ac:dyDescent="0.2">
      <c r="A2" s="4"/>
      <c r="B2" s="5"/>
      <c r="C2" s="5"/>
      <c r="D2" s="5"/>
      <c r="E2" s="5"/>
      <c r="F2" s="5"/>
      <c r="G2" s="5"/>
      <c r="H2" s="5"/>
      <c r="I2" s="5"/>
      <c r="J2" s="5"/>
      <c r="K2" s="5"/>
      <c r="L2" s="5"/>
      <c r="M2" s="5"/>
      <c r="N2" s="5"/>
      <c r="O2" s="5"/>
      <c r="P2" s="5"/>
      <c r="Q2" s="5"/>
      <c r="R2" s="6"/>
    </row>
    <row r="3" spans="1:21" ht="12.75" customHeight="1" thickBot="1" x14ac:dyDescent="0.25">
      <c r="A3" s="62"/>
      <c r="B3" s="62"/>
      <c r="C3" s="62"/>
      <c r="D3" s="62"/>
      <c r="E3" s="62"/>
      <c r="F3" s="62"/>
      <c r="G3" s="62"/>
      <c r="H3" s="62"/>
      <c r="I3" s="62"/>
      <c r="J3" s="62"/>
      <c r="K3" s="62"/>
      <c r="L3" s="62"/>
      <c r="M3" s="62"/>
      <c r="N3" s="62"/>
      <c r="O3" s="62"/>
      <c r="P3" s="62"/>
      <c r="Q3" s="62"/>
      <c r="R3" s="6"/>
    </row>
    <row r="4" spans="1:21" ht="36.75" customHeight="1" x14ac:dyDescent="0.2">
      <c r="A4" s="63" t="s">
        <v>35</v>
      </c>
      <c r="B4" s="64"/>
      <c r="C4" s="64"/>
      <c r="D4" s="69" t="s">
        <v>10</v>
      </c>
      <c r="E4" s="69"/>
      <c r="F4" s="69"/>
      <c r="G4" s="70"/>
      <c r="H4" s="56" t="s">
        <v>0</v>
      </c>
      <c r="I4" s="58" t="s">
        <v>1</v>
      </c>
      <c r="J4" s="58" t="s">
        <v>2</v>
      </c>
      <c r="K4" s="58" t="s">
        <v>3</v>
      </c>
      <c r="L4" s="58" t="s">
        <v>4</v>
      </c>
      <c r="M4" s="58" t="s">
        <v>5</v>
      </c>
      <c r="N4" s="58" t="s">
        <v>6</v>
      </c>
      <c r="O4" s="58" t="s">
        <v>7</v>
      </c>
      <c r="P4" s="58" t="s">
        <v>8</v>
      </c>
      <c r="Q4" s="60" t="s">
        <v>9</v>
      </c>
      <c r="R4" s="6"/>
    </row>
    <row r="5" spans="1:21" ht="140.1" customHeight="1" thickBot="1" x14ac:dyDescent="0.25">
      <c r="A5" s="65"/>
      <c r="B5" s="66"/>
      <c r="C5" s="66"/>
      <c r="D5" s="45" t="s">
        <v>12</v>
      </c>
      <c r="E5" s="45" t="s">
        <v>13</v>
      </c>
      <c r="F5" s="45" t="s">
        <v>14</v>
      </c>
      <c r="G5" s="47" t="s">
        <v>15</v>
      </c>
      <c r="H5" s="57"/>
      <c r="I5" s="59"/>
      <c r="J5" s="59"/>
      <c r="K5" s="59"/>
      <c r="L5" s="59"/>
      <c r="M5" s="59"/>
      <c r="N5" s="59"/>
      <c r="O5" s="59"/>
      <c r="P5" s="59"/>
      <c r="Q5" s="61"/>
      <c r="R5" s="6"/>
    </row>
    <row r="6" spans="1:21" ht="16.5" thickBot="1" x14ac:dyDescent="0.25">
      <c r="A6" s="67"/>
      <c r="B6" s="68"/>
      <c r="C6" s="68"/>
      <c r="D6" s="46"/>
      <c r="E6" s="46"/>
      <c r="F6" s="46"/>
      <c r="G6" s="48"/>
      <c r="H6" s="28">
        <v>1</v>
      </c>
      <c r="I6" s="29">
        <v>2</v>
      </c>
      <c r="J6" s="29">
        <v>3</v>
      </c>
      <c r="K6" s="29">
        <v>4</v>
      </c>
      <c r="L6" s="29">
        <v>5</v>
      </c>
      <c r="M6" s="29">
        <v>6</v>
      </c>
      <c r="N6" s="29">
        <v>7</v>
      </c>
      <c r="O6" s="29">
        <v>8</v>
      </c>
      <c r="P6" s="29">
        <v>9</v>
      </c>
      <c r="Q6" s="30">
        <v>10</v>
      </c>
      <c r="R6" s="6"/>
    </row>
    <row r="7" spans="1:21" ht="90" customHeight="1" thickBot="1" x14ac:dyDescent="0.25">
      <c r="A7" s="90" t="s">
        <v>49</v>
      </c>
      <c r="B7" s="91"/>
      <c r="C7" s="92"/>
      <c r="D7" s="31" t="s">
        <v>53</v>
      </c>
      <c r="E7" s="32" t="s">
        <v>54</v>
      </c>
      <c r="F7" s="32" t="s">
        <v>55</v>
      </c>
      <c r="G7" s="33" t="s">
        <v>56</v>
      </c>
      <c r="H7" s="13"/>
      <c r="I7" s="14"/>
      <c r="J7" s="14"/>
      <c r="K7" s="14"/>
      <c r="L7" s="14"/>
      <c r="M7" s="14"/>
      <c r="N7" s="14"/>
      <c r="O7" s="14"/>
      <c r="P7" s="14"/>
      <c r="Q7" s="15"/>
      <c r="R7" s="6"/>
    </row>
    <row r="8" spans="1:21" ht="90" customHeight="1" x14ac:dyDescent="0.2">
      <c r="A8" s="93" t="s">
        <v>50</v>
      </c>
      <c r="B8" s="94"/>
      <c r="C8" s="95"/>
      <c r="D8" s="19" t="s">
        <v>36</v>
      </c>
      <c r="E8" s="20" t="s">
        <v>37</v>
      </c>
      <c r="F8" s="20" t="s">
        <v>38</v>
      </c>
      <c r="G8" s="21" t="s">
        <v>39</v>
      </c>
      <c r="H8" s="16"/>
      <c r="I8" s="17"/>
      <c r="J8" s="17"/>
      <c r="K8" s="17"/>
      <c r="L8" s="17"/>
      <c r="M8" s="17"/>
      <c r="N8" s="17"/>
      <c r="O8" s="17"/>
      <c r="P8" s="17"/>
      <c r="Q8" s="18"/>
      <c r="R8" s="6"/>
    </row>
    <row r="9" spans="1:21" ht="90" customHeight="1" x14ac:dyDescent="0.2">
      <c r="A9" s="96" t="s">
        <v>51</v>
      </c>
      <c r="B9" s="97"/>
      <c r="C9" s="98"/>
      <c r="D9" s="22" t="s">
        <v>40</v>
      </c>
      <c r="E9" s="24" t="s">
        <v>33</v>
      </c>
      <c r="F9" s="24" t="s">
        <v>57</v>
      </c>
      <c r="G9" s="26" t="s">
        <v>58</v>
      </c>
      <c r="H9" s="16"/>
      <c r="I9" s="17"/>
      <c r="J9" s="17"/>
      <c r="K9" s="17"/>
      <c r="L9" s="17"/>
      <c r="M9" s="17"/>
      <c r="N9" s="17"/>
      <c r="O9" s="17"/>
      <c r="P9" s="17"/>
      <c r="Q9" s="18"/>
      <c r="R9" s="6"/>
    </row>
    <row r="10" spans="1:21" ht="90" customHeight="1" thickBot="1" x14ac:dyDescent="0.25">
      <c r="A10" s="99" t="s">
        <v>52</v>
      </c>
      <c r="B10" s="100"/>
      <c r="C10" s="101"/>
      <c r="D10" s="23" t="s">
        <v>40</v>
      </c>
      <c r="E10" s="25" t="s">
        <v>33</v>
      </c>
      <c r="F10" s="25" t="s">
        <v>57</v>
      </c>
      <c r="G10" s="27" t="s">
        <v>58</v>
      </c>
      <c r="H10" s="16"/>
      <c r="I10" s="17"/>
      <c r="J10" s="17"/>
      <c r="K10" s="17"/>
      <c r="L10" s="17"/>
      <c r="M10" s="17"/>
      <c r="N10" s="17"/>
      <c r="O10" s="17"/>
      <c r="P10" s="17"/>
      <c r="Q10" s="18"/>
      <c r="R10" s="6"/>
    </row>
    <row r="11" spans="1:21" ht="20.100000000000001" customHeight="1" thickBot="1" x14ac:dyDescent="0.25">
      <c r="A11" s="50" t="s">
        <v>11</v>
      </c>
      <c r="B11" s="51"/>
      <c r="C11" s="51"/>
      <c r="D11" s="51"/>
      <c r="E11" s="51"/>
      <c r="F11" s="51"/>
      <c r="G11" s="52"/>
      <c r="H11" s="10" t="str">
        <f t="shared" ref="H11:Q11" si="0">IF(SUM(H$7:H$10)&gt;0, SUM(H$7:H$10), "")</f>
        <v/>
      </c>
      <c r="I11" s="11" t="str">
        <f t="shared" si="0"/>
        <v/>
      </c>
      <c r="J11" s="11" t="str">
        <f t="shared" si="0"/>
        <v/>
      </c>
      <c r="K11" s="11" t="str">
        <f t="shared" si="0"/>
        <v/>
      </c>
      <c r="L11" s="11" t="str">
        <f t="shared" si="0"/>
        <v/>
      </c>
      <c r="M11" s="11" t="str">
        <f t="shared" si="0"/>
        <v/>
      </c>
      <c r="N11" s="11" t="str">
        <f t="shared" si="0"/>
        <v/>
      </c>
      <c r="O11" s="11" t="str">
        <f t="shared" si="0"/>
        <v/>
      </c>
      <c r="P11" s="11" t="str">
        <f t="shared" si="0"/>
        <v/>
      </c>
      <c r="Q11" s="12" t="str">
        <f t="shared" si="0"/>
        <v/>
      </c>
      <c r="R11" s="6"/>
      <c r="U11" s="2"/>
    </row>
    <row r="12" spans="1:21" s="1" customFormat="1" ht="48.75" customHeight="1" x14ac:dyDescent="0.2">
      <c r="A12" s="53"/>
      <c r="B12" s="53"/>
      <c r="C12" s="53"/>
      <c r="D12" s="53"/>
      <c r="E12" s="53"/>
      <c r="F12" s="53"/>
      <c r="G12" s="53"/>
      <c r="H12" s="53"/>
      <c r="I12" s="53"/>
      <c r="J12" s="53"/>
      <c r="K12" s="53"/>
      <c r="L12" s="53"/>
      <c r="M12" s="53"/>
      <c r="N12" s="53"/>
      <c r="O12" s="53"/>
      <c r="P12" s="53"/>
      <c r="Q12" s="53"/>
      <c r="R12" s="9"/>
    </row>
    <row r="13" spans="1:21" s="1" customFormat="1" ht="15" x14ac:dyDescent="0.2">
      <c r="A13" s="53" t="s">
        <v>16</v>
      </c>
      <c r="B13" s="53"/>
      <c r="C13" s="53"/>
      <c r="D13" s="53"/>
      <c r="E13" s="53"/>
      <c r="F13" s="53"/>
      <c r="G13" s="53"/>
      <c r="H13" s="53"/>
      <c r="I13" s="53"/>
      <c r="J13" s="53"/>
      <c r="K13" s="53"/>
      <c r="L13" s="53"/>
      <c r="M13" s="53"/>
      <c r="N13" s="53"/>
      <c r="O13" s="53"/>
      <c r="P13" s="53"/>
      <c r="Q13" s="53"/>
      <c r="R13" s="9"/>
    </row>
    <row r="14" spans="1:21" s="1" customFormat="1" ht="15" x14ac:dyDescent="0.2">
      <c r="A14" s="49"/>
      <c r="B14" s="49"/>
      <c r="C14" s="49"/>
      <c r="D14" s="49"/>
      <c r="E14" s="49"/>
      <c r="F14" s="49"/>
      <c r="G14" s="49"/>
      <c r="H14" s="49"/>
      <c r="I14" s="49"/>
      <c r="J14" s="49"/>
      <c r="K14" s="49"/>
      <c r="L14" s="49"/>
      <c r="M14" s="49"/>
      <c r="N14" s="49"/>
      <c r="O14" s="49"/>
      <c r="P14" s="49"/>
      <c r="Q14" s="49"/>
      <c r="R14" s="9"/>
    </row>
    <row r="15" spans="1:21" ht="34.5" customHeight="1" x14ac:dyDescent="0.2">
      <c r="A15" s="104" t="s">
        <v>59</v>
      </c>
      <c r="B15" s="104"/>
      <c r="C15" s="104"/>
      <c r="D15" s="104"/>
      <c r="E15" s="104"/>
      <c r="F15" s="104"/>
      <c r="G15" s="104"/>
      <c r="H15" s="104"/>
      <c r="I15" s="104"/>
      <c r="J15" s="104"/>
      <c r="K15" s="104"/>
      <c r="L15" s="34"/>
      <c r="M15" s="35"/>
      <c r="N15" s="35"/>
      <c r="O15" s="35"/>
      <c r="P15" s="35"/>
      <c r="Q15" s="35"/>
      <c r="R15" s="6"/>
    </row>
    <row r="16" spans="1:21" ht="20.100000000000001" customHeight="1" x14ac:dyDescent="0.2">
      <c r="A16" s="36"/>
      <c r="B16" s="36"/>
      <c r="C16" s="36"/>
      <c r="D16" s="36"/>
      <c r="E16" s="36"/>
      <c r="F16" s="36"/>
      <c r="G16" s="36"/>
      <c r="H16" s="36"/>
      <c r="I16" s="36"/>
      <c r="J16" s="36"/>
      <c r="K16" s="36"/>
      <c r="L16" s="36"/>
      <c r="M16" s="36"/>
      <c r="N16" s="36"/>
      <c r="O16" s="36"/>
      <c r="P16" s="36"/>
      <c r="Q16" s="36"/>
      <c r="R16" s="6"/>
    </row>
    <row r="17" spans="1:19" ht="20.100000000000001" customHeight="1" x14ac:dyDescent="0.2">
      <c r="A17" s="102" t="s">
        <v>17</v>
      </c>
      <c r="B17" s="102"/>
      <c r="C17" s="102"/>
      <c r="D17" s="102"/>
      <c r="E17" s="102"/>
      <c r="F17" s="102"/>
      <c r="G17" s="102"/>
      <c r="H17" s="102"/>
      <c r="I17" s="102"/>
      <c r="J17" s="102"/>
      <c r="K17" s="102"/>
      <c r="L17" s="36"/>
      <c r="M17" s="35"/>
      <c r="N17" s="35"/>
      <c r="O17" s="35"/>
      <c r="P17" s="35"/>
      <c r="Q17" s="35"/>
      <c r="R17" s="6"/>
    </row>
    <row r="18" spans="1:19" ht="15.75" x14ac:dyDescent="0.2">
      <c r="A18" s="37" t="s">
        <v>18</v>
      </c>
      <c r="B18" s="103" t="str">
        <f>IFERROR(INDEX($H$4:$Q$5,1,MATCH(LARGE($H$11:$Q$11,1),$H$11:$Q$11,0)),"")</f>
        <v/>
      </c>
      <c r="C18" s="103"/>
      <c r="D18" s="103"/>
      <c r="E18" s="103"/>
      <c r="F18" s="38"/>
      <c r="G18" s="72" t="s">
        <v>41</v>
      </c>
      <c r="H18" s="72"/>
      <c r="I18" s="103" t="str">
        <f>IF(IFERROR(INDEX($H$4:$Q$5,1,MATCH(LARGE($H$12:$Q$12,4),$H$11:$Q$11,0)),"")=B20,"",IFERROR(INDEX($H$4:$Q$5,1,MATCH(LARGE($H$11:$Q$11,4),$H$11:$Q$11,0)),""))</f>
        <v/>
      </c>
      <c r="J18" s="103"/>
      <c r="K18" s="103"/>
      <c r="L18" s="38"/>
      <c r="M18" s="72" t="s">
        <v>42</v>
      </c>
      <c r="N18" s="72"/>
      <c r="O18" s="71" t="str">
        <f>IF(IFERROR(INDEX($H$4:$Q$5,1,MATCH(LARGE($H$11:$Q$11,7),$H$11:$Q$11,0)),"")=I20,"",IFERROR(INDEX($H$4:$Q$5,1,MATCH(LARGE($H$11:$Q$11,7),$H$11:$Q$11,0)),""))</f>
        <v/>
      </c>
      <c r="P18" s="71"/>
      <c r="Q18" s="71"/>
      <c r="R18" s="6"/>
    </row>
    <row r="19" spans="1:19" ht="15.75" customHeight="1" x14ac:dyDescent="0.2">
      <c r="A19" s="39" t="s">
        <v>20</v>
      </c>
      <c r="B19" s="85" t="str">
        <f>IF(IFERROR(INDEX($H$4:$Q$5,1,MATCH(LARGE($H$11:$Q$11,2),$H$11:$Q$11,0)),"")=B18,"",IFERROR(INDEX($H$4:$Q$5,1,MATCH(LARGE($H$11:$Q$11,2),$H$11:$Q$11,0)),""))</f>
        <v/>
      </c>
      <c r="C19" s="85"/>
      <c r="D19" s="85"/>
      <c r="E19" s="85"/>
      <c r="F19" s="40"/>
      <c r="G19" s="72" t="s">
        <v>43</v>
      </c>
      <c r="H19" s="72"/>
      <c r="I19" s="85" t="str">
        <f>IF(IFERROR(INDEX($H$4:$Q$5,1,MATCH(LARGE($H$12:$Q$12,5),$H$11:$Q$11,0)),"")=I18,"",IFERROR(INDEX($H$4:$Q$5,1,MATCH(LARGE($H$11:$Q$11,5),$H$11:$Q$11,0)),""))</f>
        <v/>
      </c>
      <c r="J19" s="85"/>
      <c r="K19" s="85"/>
      <c r="L19" s="40"/>
      <c r="M19" s="72" t="s">
        <v>44</v>
      </c>
      <c r="N19" s="72"/>
      <c r="O19" s="71" t="str">
        <f>IF(IFERROR(INDEX($H$4:$Q$5,1,MATCH(LARGE($H$11:$Q$11,8),$H$11:$Q$11,0)),"")=O18,"",IFERROR(INDEX($H$4:$Q$5,1,MATCH(LARGE($H$11:$Q$11,8),$H$11:$Q$11,0)),""))</f>
        <v/>
      </c>
      <c r="P19" s="71"/>
      <c r="Q19" s="71"/>
      <c r="R19" s="6"/>
    </row>
    <row r="20" spans="1:19" ht="15" customHeight="1" x14ac:dyDescent="0.2">
      <c r="A20" s="39" t="s">
        <v>19</v>
      </c>
      <c r="B20" s="85" t="str">
        <f>IF(IFERROR(INDEX($H$4:$Q$5,1,MATCH(LARGE($H$11:$Q$11,3),$H$11:$Q$11,0)),"")=B19,"",IFERROR(INDEX($H$4:$Q$5,1,MATCH(LARGE($H$11:$Q$11,3),$H$11:$Q$11,0)),""))</f>
        <v/>
      </c>
      <c r="C20" s="85"/>
      <c r="D20" s="85"/>
      <c r="E20" s="85"/>
      <c r="F20" s="40"/>
      <c r="G20" s="72" t="s">
        <v>45</v>
      </c>
      <c r="H20" s="72"/>
      <c r="I20" s="85" t="str">
        <f>IF(IFERROR(INDEX($H$4:$Q$5,1,MATCH(LARGE($H$11:$Q$11,6),$H$11:$Q$11,0)),"")=I19,"",IFERROR(INDEX($H$4:$Q$5,1,MATCH(LARGE($H$11:$Q$11,6),$H$11:$Q$11,0)),""))</f>
        <v/>
      </c>
      <c r="J20" s="85"/>
      <c r="K20" s="85"/>
      <c r="L20" s="40"/>
      <c r="M20" s="72" t="s">
        <v>46</v>
      </c>
      <c r="N20" s="72"/>
      <c r="O20" s="71" t="str">
        <f>IF(IFERROR(INDEX($H$4:$Q$5,1,MATCH(LARGE($H$11:$Q$11,9),$H$11:$Q$11,0)),"")=O19,"",IFERROR(INDEX($H$4:$Q$5,1,MATCH(LARGE($H$11:$Q$11,9),$H$11:$Q$11,0)),""))</f>
        <v/>
      </c>
      <c r="P20" s="71"/>
      <c r="Q20" s="71"/>
      <c r="R20" s="6"/>
      <c r="S20" s="2"/>
    </row>
    <row r="21" spans="1:19" ht="15" customHeight="1" x14ac:dyDescent="0.2">
      <c r="A21" s="39"/>
      <c r="B21" s="88"/>
      <c r="C21" s="88"/>
      <c r="D21" s="88"/>
      <c r="E21" s="88"/>
      <c r="F21" s="88"/>
      <c r="G21" s="40"/>
      <c r="H21" s="40"/>
      <c r="I21" s="40"/>
      <c r="J21" s="40"/>
      <c r="K21" s="41"/>
      <c r="L21" s="34"/>
      <c r="M21" s="78" t="s">
        <v>47</v>
      </c>
      <c r="N21" s="78"/>
      <c r="O21" s="71" t="str">
        <f>IF(IFERROR(INDEX($H$4:$Q$5,1,MATCH(LARGE($H$11:$Q$11,10),$H$11:$Q$11,0)),"")=O20,"",IFERROR(INDEX($H$4:$Q$5,1,MATCH(LARGE($H$11:$Q$11,10),$H$11:$Q$11,0)),""))</f>
        <v/>
      </c>
      <c r="P21" s="71"/>
      <c r="Q21" s="71"/>
      <c r="R21" s="6"/>
    </row>
    <row r="22" spans="1:19" ht="15" customHeight="1" x14ac:dyDescent="0.2">
      <c r="A22" s="36"/>
      <c r="B22" s="36"/>
      <c r="C22" s="36"/>
      <c r="D22" s="36"/>
      <c r="E22" s="36"/>
      <c r="F22" s="36"/>
      <c r="G22" s="36"/>
      <c r="H22" s="36"/>
      <c r="I22" s="36"/>
      <c r="J22" s="36"/>
      <c r="K22" s="36"/>
      <c r="L22" s="36"/>
      <c r="M22" s="36"/>
      <c r="N22" s="36"/>
      <c r="O22" s="36"/>
      <c r="P22" s="36"/>
      <c r="Q22" s="36"/>
      <c r="R22" s="6"/>
    </row>
    <row r="23" spans="1:19" ht="15" customHeight="1" x14ac:dyDescent="0.2">
      <c r="A23" s="87"/>
      <c r="B23" s="87"/>
      <c r="C23" s="87"/>
      <c r="D23" s="87"/>
      <c r="E23" s="87"/>
      <c r="F23" s="87"/>
      <c r="G23" s="87"/>
      <c r="H23" s="87"/>
      <c r="I23" s="87"/>
      <c r="J23" s="87"/>
      <c r="K23" s="87"/>
      <c r="L23" s="36"/>
      <c r="M23" s="87"/>
      <c r="N23" s="87"/>
      <c r="O23" s="87"/>
      <c r="P23" s="87"/>
      <c r="Q23" s="87"/>
      <c r="R23" s="6"/>
    </row>
    <row r="24" spans="1:19" ht="20.100000000000001" customHeight="1" x14ac:dyDescent="0.2">
      <c r="A24" s="79" t="s">
        <v>21</v>
      </c>
      <c r="B24" s="79"/>
      <c r="C24" s="79"/>
      <c r="D24" s="79"/>
      <c r="E24" s="79"/>
      <c r="F24" s="79"/>
      <c r="G24" s="79"/>
      <c r="H24" s="79"/>
      <c r="I24" s="79"/>
      <c r="J24" s="79"/>
      <c r="K24" s="79"/>
      <c r="L24" s="41"/>
      <c r="M24" s="77" t="s">
        <v>22</v>
      </c>
      <c r="N24" s="77"/>
      <c r="O24" s="77"/>
      <c r="P24" s="77"/>
      <c r="Q24" s="77"/>
      <c r="R24" s="6"/>
    </row>
    <row r="25" spans="1:19" ht="20.100000000000001" customHeight="1" x14ac:dyDescent="0.2">
      <c r="A25" s="6"/>
      <c r="B25" s="6"/>
      <c r="C25" s="6"/>
      <c r="D25" s="6"/>
      <c r="E25" s="6"/>
      <c r="F25" s="6"/>
      <c r="G25" s="6"/>
      <c r="H25" s="6"/>
      <c r="I25" s="6"/>
      <c r="J25" s="6"/>
      <c r="K25" s="6"/>
      <c r="L25" s="6"/>
      <c r="M25" s="6"/>
      <c r="N25" s="6"/>
      <c r="O25" s="6"/>
      <c r="P25" s="6"/>
      <c r="Q25" s="6"/>
      <c r="R25" s="6"/>
    </row>
    <row r="26" spans="1:19" x14ac:dyDescent="0.2">
      <c r="A26" s="76"/>
      <c r="B26" s="76"/>
      <c r="C26" s="76"/>
      <c r="D26" s="76"/>
      <c r="E26" s="76"/>
      <c r="F26" s="76"/>
      <c r="G26" s="76"/>
      <c r="H26" s="76"/>
      <c r="I26" s="76"/>
      <c r="J26" s="76"/>
      <c r="K26" s="76"/>
      <c r="L26" s="76"/>
      <c r="M26" s="76"/>
      <c r="N26" s="76"/>
      <c r="O26" s="76"/>
      <c r="P26" s="76"/>
      <c r="Q26" s="76"/>
      <c r="R26" s="6"/>
    </row>
    <row r="27" spans="1:19" x14ac:dyDescent="0.2">
      <c r="A27" s="89"/>
      <c r="B27" s="89"/>
      <c r="C27" s="89"/>
      <c r="D27" s="89"/>
      <c r="E27" s="89"/>
      <c r="F27" s="89"/>
      <c r="G27" s="89"/>
      <c r="H27" s="89"/>
      <c r="I27" s="89"/>
      <c r="J27" s="89"/>
      <c r="K27" s="89"/>
      <c r="L27" s="89"/>
      <c r="M27" s="89"/>
      <c r="N27" s="89"/>
      <c r="O27" s="89"/>
      <c r="P27" s="89"/>
      <c r="Q27" s="89"/>
      <c r="R27" s="6"/>
    </row>
    <row r="28" spans="1:19" ht="26.25" x14ac:dyDescent="0.2">
      <c r="A28" s="75" t="s">
        <v>23</v>
      </c>
      <c r="B28" s="75"/>
      <c r="C28" s="75"/>
      <c r="D28" s="75"/>
      <c r="E28" s="75"/>
      <c r="F28" s="75"/>
      <c r="G28" s="75"/>
      <c r="H28" s="75"/>
      <c r="I28" s="75"/>
      <c r="J28" s="75"/>
      <c r="K28" s="75"/>
      <c r="L28" s="75"/>
      <c r="M28" s="75"/>
      <c r="N28" s="75"/>
      <c r="O28" s="75"/>
      <c r="P28" s="75"/>
      <c r="Q28" s="75"/>
      <c r="R28" s="6"/>
    </row>
    <row r="29" spans="1:19" s="1" customFormat="1" ht="69.95" customHeight="1" x14ac:dyDescent="0.2">
      <c r="A29" s="73" t="s">
        <v>60</v>
      </c>
      <c r="B29" s="74"/>
      <c r="C29" s="74"/>
      <c r="D29" s="74"/>
      <c r="E29" s="74"/>
      <c r="F29" s="74"/>
      <c r="G29" s="74"/>
      <c r="H29" s="74"/>
      <c r="I29" s="74"/>
      <c r="J29" s="74"/>
      <c r="K29" s="74"/>
      <c r="L29" s="74"/>
      <c r="M29" s="74"/>
      <c r="N29" s="74"/>
      <c r="O29" s="74"/>
      <c r="P29" s="74"/>
      <c r="Q29" s="74"/>
      <c r="R29" s="9"/>
    </row>
    <row r="30" spans="1:19" s="1" customFormat="1" ht="60" customHeight="1" x14ac:dyDescent="0.2">
      <c r="A30" s="73" t="s">
        <v>61</v>
      </c>
      <c r="B30" s="74"/>
      <c r="C30" s="74"/>
      <c r="D30" s="74"/>
      <c r="E30" s="74"/>
      <c r="F30" s="74"/>
      <c r="G30" s="74"/>
      <c r="H30" s="74"/>
      <c r="I30" s="74"/>
      <c r="J30" s="74"/>
      <c r="K30" s="74"/>
      <c r="L30" s="74"/>
      <c r="M30" s="74"/>
      <c r="N30" s="74"/>
      <c r="O30" s="74"/>
      <c r="P30" s="74"/>
      <c r="Q30" s="74"/>
      <c r="R30" s="9"/>
    </row>
    <row r="31" spans="1:19" s="1" customFormat="1" ht="60" customHeight="1" x14ac:dyDescent="0.2">
      <c r="A31" s="73" t="s">
        <v>62</v>
      </c>
      <c r="B31" s="74"/>
      <c r="C31" s="74"/>
      <c r="D31" s="74"/>
      <c r="E31" s="74"/>
      <c r="F31" s="74"/>
      <c r="G31" s="74"/>
      <c r="H31" s="74"/>
      <c r="I31" s="74"/>
      <c r="J31" s="74"/>
      <c r="K31" s="74"/>
      <c r="L31" s="74"/>
      <c r="M31" s="74"/>
      <c r="N31" s="74"/>
      <c r="O31" s="74"/>
      <c r="P31" s="74"/>
      <c r="Q31" s="74"/>
      <c r="R31" s="9"/>
    </row>
    <row r="32" spans="1:19" s="1" customFormat="1" ht="60" customHeight="1" x14ac:dyDescent="0.2">
      <c r="A32" s="73" t="s">
        <v>63</v>
      </c>
      <c r="B32" s="74"/>
      <c r="C32" s="74"/>
      <c r="D32" s="74"/>
      <c r="E32" s="74"/>
      <c r="F32" s="74"/>
      <c r="G32" s="74"/>
      <c r="H32" s="74"/>
      <c r="I32" s="74"/>
      <c r="J32" s="74"/>
      <c r="K32" s="74"/>
      <c r="L32" s="74"/>
      <c r="M32" s="74"/>
      <c r="N32" s="74"/>
      <c r="O32" s="74"/>
      <c r="P32" s="74"/>
      <c r="Q32" s="74"/>
      <c r="R32" s="9"/>
    </row>
    <row r="33" spans="1:18" ht="15.75" customHeight="1" x14ac:dyDescent="0.2">
      <c r="A33" s="84"/>
      <c r="B33" s="84"/>
      <c r="C33" s="84"/>
      <c r="D33" s="84"/>
      <c r="E33" s="84"/>
      <c r="F33" s="84"/>
      <c r="G33" s="84"/>
      <c r="H33" s="84"/>
      <c r="I33" s="84"/>
      <c r="J33" s="84"/>
      <c r="K33" s="84"/>
      <c r="L33" s="84"/>
      <c r="M33" s="84"/>
      <c r="N33" s="84"/>
      <c r="O33" s="84"/>
      <c r="P33" s="84"/>
      <c r="Q33" s="84"/>
      <c r="R33" s="6"/>
    </row>
    <row r="34" spans="1:18" ht="26.25" x14ac:dyDescent="0.2">
      <c r="A34" s="83" t="s">
        <v>24</v>
      </c>
      <c r="B34" s="83"/>
      <c r="C34" s="83"/>
      <c r="D34" s="83"/>
      <c r="E34" s="83"/>
      <c r="F34" s="83"/>
      <c r="G34" s="83"/>
      <c r="H34" s="83"/>
      <c r="I34" s="83"/>
      <c r="J34" s="83"/>
      <c r="K34" s="83"/>
      <c r="L34" s="83"/>
      <c r="M34" s="83"/>
      <c r="N34" s="83"/>
      <c r="O34" s="83"/>
      <c r="P34" s="83"/>
      <c r="Q34" s="83"/>
      <c r="R34" s="6"/>
    </row>
    <row r="35" spans="1:18" ht="57.75" customHeight="1" x14ac:dyDescent="0.2">
      <c r="A35" s="74" t="s">
        <v>25</v>
      </c>
      <c r="B35" s="74"/>
      <c r="C35" s="74"/>
      <c r="D35" s="74"/>
      <c r="E35" s="74"/>
      <c r="F35" s="74"/>
      <c r="G35" s="74"/>
      <c r="H35" s="74"/>
      <c r="I35" s="74"/>
      <c r="J35" s="74"/>
      <c r="K35" s="74"/>
      <c r="L35" s="74"/>
      <c r="M35" s="74"/>
      <c r="N35" s="74"/>
      <c r="O35" s="74"/>
      <c r="P35" s="74"/>
      <c r="Q35" s="74"/>
      <c r="R35" s="6"/>
    </row>
    <row r="36" spans="1:18" ht="39.950000000000003" customHeight="1" x14ac:dyDescent="0.2">
      <c r="A36" s="74" t="s">
        <v>26</v>
      </c>
      <c r="B36" s="74"/>
      <c r="C36" s="74"/>
      <c r="D36" s="74"/>
      <c r="E36" s="74"/>
      <c r="F36" s="74"/>
      <c r="G36" s="74"/>
      <c r="H36" s="74"/>
      <c r="I36" s="74"/>
      <c r="J36" s="74"/>
      <c r="K36" s="74"/>
      <c r="L36" s="74"/>
      <c r="M36" s="74"/>
      <c r="N36" s="74"/>
      <c r="O36" s="74"/>
      <c r="P36" s="74"/>
      <c r="Q36" s="74"/>
      <c r="R36" s="6"/>
    </row>
    <row r="37" spans="1:18" ht="39.950000000000003" customHeight="1" x14ac:dyDescent="0.2">
      <c r="A37" s="74" t="s">
        <v>27</v>
      </c>
      <c r="B37" s="74"/>
      <c r="C37" s="74"/>
      <c r="D37" s="74"/>
      <c r="E37" s="74"/>
      <c r="F37" s="74"/>
      <c r="G37" s="74"/>
      <c r="H37" s="74"/>
      <c r="I37" s="74"/>
      <c r="J37" s="74"/>
      <c r="K37" s="74"/>
      <c r="L37" s="74"/>
      <c r="M37" s="74"/>
      <c r="N37" s="74"/>
      <c r="O37" s="74"/>
      <c r="P37" s="74"/>
      <c r="Q37" s="74"/>
      <c r="R37" s="6"/>
    </row>
    <row r="38" spans="1:18" ht="39.950000000000003" customHeight="1" x14ac:dyDescent="0.2">
      <c r="A38" s="7"/>
      <c r="B38" s="7"/>
      <c r="C38" s="7"/>
      <c r="D38" s="7"/>
      <c r="E38" s="7"/>
      <c r="F38" s="7"/>
      <c r="G38" s="7"/>
      <c r="H38" s="7"/>
      <c r="I38" s="7"/>
      <c r="J38" s="7"/>
      <c r="K38" s="7"/>
      <c r="L38" s="7"/>
      <c r="M38" s="7"/>
      <c r="N38" s="7"/>
      <c r="O38" s="7"/>
      <c r="P38" s="7"/>
      <c r="Q38" s="7"/>
      <c r="R38" s="6"/>
    </row>
    <row r="39" spans="1:18" ht="26.25" customHeight="1" x14ac:dyDescent="0.2">
      <c r="A39" s="86" t="s">
        <v>34</v>
      </c>
      <c r="B39" s="86"/>
      <c r="C39" s="86"/>
      <c r="D39" s="86"/>
      <c r="E39" s="86"/>
      <c r="F39" s="86"/>
      <c r="G39" s="86"/>
      <c r="H39" s="86"/>
      <c r="I39" s="86"/>
      <c r="J39" s="86"/>
      <c r="K39" s="86"/>
      <c r="L39" s="86"/>
      <c r="M39" s="86"/>
      <c r="N39" s="86"/>
      <c r="O39" s="86"/>
      <c r="P39" s="86"/>
      <c r="Q39" s="86"/>
      <c r="R39" s="6"/>
    </row>
    <row r="40" spans="1:18" ht="26.25" customHeight="1" x14ac:dyDescent="0.2">
      <c r="A40" s="8"/>
      <c r="B40" s="8"/>
      <c r="C40" s="8"/>
      <c r="D40" s="8"/>
      <c r="E40" s="8"/>
      <c r="F40" s="8"/>
      <c r="G40" s="8"/>
      <c r="H40" s="8"/>
      <c r="I40" s="8"/>
      <c r="J40" s="8"/>
      <c r="K40" s="8"/>
      <c r="L40" s="8"/>
      <c r="M40" s="8"/>
      <c r="N40" s="8"/>
      <c r="O40" s="8"/>
      <c r="P40" s="8"/>
      <c r="Q40" s="8"/>
      <c r="R40" s="6"/>
    </row>
    <row r="41" spans="1:18" x14ac:dyDescent="0.2">
      <c r="A41" s="81" t="s">
        <v>28</v>
      </c>
      <c r="B41" s="81"/>
      <c r="C41" s="81"/>
      <c r="D41" s="81"/>
      <c r="E41" s="81"/>
      <c r="F41" s="80" t="s">
        <v>64</v>
      </c>
      <c r="G41" s="80"/>
      <c r="H41" s="80"/>
      <c r="I41" s="82" t="s">
        <v>65</v>
      </c>
      <c r="J41" s="82"/>
      <c r="K41" s="82"/>
      <c r="L41" s="82"/>
      <c r="M41" s="82"/>
      <c r="N41" s="82"/>
      <c r="O41" s="82"/>
      <c r="P41" s="82"/>
      <c r="Q41" s="82"/>
      <c r="R41" s="6"/>
    </row>
    <row r="42" spans="1:18" x14ac:dyDescent="0.2">
      <c r="A42" s="3"/>
      <c r="B42" s="3"/>
      <c r="C42" s="3"/>
      <c r="D42" s="3"/>
      <c r="E42" s="3"/>
      <c r="F42" s="3"/>
      <c r="G42" s="3"/>
      <c r="H42" s="3"/>
      <c r="I42" s="3"/>
      <c r="J42" s="3"/>
      <c r="K42" s="3"/>
      <c r="L42" s="3"/>
      <c r="M42" s="3"/>
      <c r="N42" s="3"/>
      <c r="O42" s="3"/>
      <c r="P42" s="3"/>
      <c r="Q42" s="3"/>
    </row>
    <row r="43" spans="1:18" x14ac:dyDescent="0.2">
      <c r="A43" s="3"/>
      <c r="B43" s="3"/>
      <c r="C43" s="3"/>
      <c r="D43" s="3"/>
      <c r="E43" s="3"/>
      <c r="F43" s="3"/>
      <c r="G43" s="3"/>
      <c r="H43" s="3"/>
      <c r="I43" s="3"/>
      <c r="J43" s="3"/>
      <c r="K43" s="3"/>
      <c r="L43" s="3"/>
      <c r="M43" s="3"/>
      <c r="N43" s="3"/>
      <c r="O43" s="3"/>
      <c r="P43" s="3"/>
      <c r="Q43" s="3"/>
    </row>
    <row r="44" spans="1:18" x14ac:dyDescent="0.2">
      <c r="A44" s="3"/>
      <c r="B44" s="3"/>
      <c r="C44" s="3"/>
      <c r="D44" s="3"/>
      <c r="E44" s="3"/>
      <c r="F44" s="3"/>
      <c r="G44" s="3"/>
      <c r="H44" s="3"/>
      <c r="I44" s="3"/>
      <c r="J44" s="3"/>
      <c r="K44" s="3"/>
      <c r="L44" s="3"/>
      <c r="M44" s="3"/>
      <c r="N44" s="3"/>
      <c r="O44" s="3"/>
      <c r="P44" s="3"/>
      <c r="Q44" s="3"/>
    </row>
    <row r="45" spans="1:18" x14ac:dyDescent="0.2">
      <c r="A45" s="3"/>
      <c r="B45" s="3"/>
      <c r="C45" s="3"/>
      <c r="D45" s="3"/>
      <c r="E45" s="3"/>
      <c r="F45" s="3"/>
      <c r="G45" s="3"/>
      <c r="H45" s="3"/>
      <c r="I45" s="3"/>
      <c r="J45" s="3"/>
      <c r="K45" s="3"/>
      <c r="L45" s="3"/>
      <c r="M45" s="3"/>
      <c r="N45" s="3"/>
      <c r="O45" s="3"/>
      <c r="P45" s="3"/>
      <c r="Q45" s="3"/>
    </row>
    <row r="46" spans="1:18" x14ac:dyDescent="0.2">
      <c r="A46" s="3"/>
      <c r="B46" s="3"/>
      <c r="C46" s="3"/>
      <c r="D46" s="3"/>
      <c r="E46" s="3"/>
      <c r="F46" s="3"/>
      <c r="G46" s="3"/>
      <c r="H46" s="3"/>
      <c r="I46" s="3"/>
      <c r="J46" s="3"/>
      <c r="K46" s="3"/>
      <c r="L46" s="3"/>
      <c r="M46" s="3"/>
      <c r="N46" s="3"/>
      <c r="O46" s="3"/>
      <c r="P46" s="3"/>
      <c r="Q46" s="3"/>
    </row>
  </sheetData>
  <sheetProtection algorithmName="SHA-512" hashValue="MO2uzugmGcQ50KoLSKVUSHlzcZFTamaOrADhmf7LZUW4o8qjlBIgsAa2jMn767bw8JHjI+zh3VmwaH2/C5H6ow==" saltValue="yKo2jSDr2FvK/NP8ArENPg==" spinCount="100000" sheet="1" objects="1" scenarios="1"/>
  <mergeCells count="66">
    <mergeCell ref="A17:K17"/>
    <mergeCell ref="B18:E18"/>
    <mergeCell ref="G18:H18"/>
    <mergeCell ref="I18:K18"/>
    <mergeCell ref="A15:K15"/>
    <mergeCell ref="I19:K19"/>
    <mergeCell ref="B20:E20"/>
    <mergeCell ref="G20:H20"/>
    <mergeCell ref="I20:K20"/>
    <mergeCell ref="A39:Q39"/>
    <mergeCell ref="A23:K23"/>
    <mergeCell ref="M23:Q23"/>
    <mergeCell ref="B21:F21"/>
    <mergeCell ref="B19:E19"/>
    <mergeCell ref="A27:Q27"/>
    <mergeCell ref="G19:H19"/>
    <mergeCell ref="F41:H41"/>
    <mergeCell ref="A41:E41"/>
    <mergeCell ref="I41:Q41"/>
    <mergeCell ref="A34:Q34"/>
    <mergeCell ref="A33:Q33"/>
    <mergeCell ref="A35:Q35"/>
    <mergeCell ref="A36:Q36"/>
    <mergeCell ref="A37:Q37"/>
    <mergeCell ref="O18:Q18"/>
    <mergeCell ref="M18:N18"/>
    <mergeCell ref="A30:Q30"/>
    <mergeCell ref="A31:Q31"/>
    <mergeCell ref="A32:Q32"/>
    <mergeCell ref="A28:Q28"/>
    <mergeCell ref="A29:Q29"/>
    <mergeCell ref="A26:Q26"/>
    <mergeCell ref="M24:Q24"/>
    <mergeCell ref="M19:N19"/>
    <mergeCell ref="M20:N20"/>
    <mergeCell ref="M21:N21"/>
    <mergeCell ref="O19:Q19"/>
    <mergeCell ref="O20:Q20"/>
    <mergeCell ref="O21:Q21"/>
    <mergeCell ref="A24:K24"/>
    <mergeCell ref="A1:Q1"/>
    <mergeCell ref="H4:H5"/>
    <mergeCell ref="I4:I5"/>
    <mergeCell ref="J4:J5"/>
    <mergeCell ref="K4:K5"/>
    <mergeCell ref="L4:L5"/>
    <mergeCell ref="M4:M5"/>
    <mergeCell ref="N4:N5"/>
    <mergeCell ref="O4:O5"/>
    <mergeCell ref="P4:P5"/>
    <mergeCell ref="Q4:Q5"/>
    <mergeCell ref="A3:Q3"/>
    <mergeCell ref="A4:C6"/>
    <mergeCell ref="D4:G4"/>
    <mergeCell ref="D5:D6"/>
    <mergeCell ref="E5:E6"/>
    <mergeCell ref="F5:F6"/>
    <mergeCell ref="G5:G6"/>
    <mergeCell ref="A14:Q14"/>
    <mergeCell ref="A11:G11"/>
    <mergeCell ref="A12:Q12"/>
    <mergeCell ref="A13:Q13"/>
    <mergeCell ref="A7:C7"/>
    <mergeCell ref="A8:C8"/>
    <mergeCell ref="A9:C9"/>
    <mergeCell ref="A10:C10"/>
  </mergeCells>
  <phoneticPr fontId="7" type="noConversion"/>
  <pageMargins left="0.7" right="0.7" top="0.75" bottom="0.75" header="0.3" footer="0.3"/>
  <pageSetup paperSize="9" scale="44" fitToHeight="2" orientation="portrait" verticalDpi="300" r:id="rId1"/>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Evaluation</vt:lpstr>
      <vt:lpstr>Evaluation!Print_Area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Maheshwari</dc:creator>
  <cp:lastModifiedBy>Amit Maheshwari</cp:lastModifiedBy>
  <cp:lastPrinted>2020-08-26T20:33:57Z</cp:lastPrinted>
  <dcterms:created xsi:type="dcterms:W3CDTF">2020-03-17T16:39:24Z</dcterms:created>
  <dcterms:modified xsi:type="dcterms:W3CDTF">2020-08-28T20:47:41Z</dcterms:modified>
</cp:coreProperties>
</file>