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mit.maheshwari\Desktop\"/>
    </mc:Choice>
  </mc:AlternateContent>
  <xr:revisionPtr revIDLastSave="0" documentId="13_ncr:1_{48E0B8E7-0AAD-4540-9DB4-697C0A8EDDCC}" xr6:coauthVersionLast="44" xr6:coauthVersionMax="44" xr10:uidLastSave="{00000000-0000-0000-0000-000000000000}"/>
  <bookViews>
    <workbookView xWindow="-120" yWindow="-120" windowWidth="29040" windowHeight="15840" activeTab="1" xr2:uid="{00000000-000D-0000-FFFF-FFFF00000000}"/>
  </bookViews>
  <sheets>
    <sheet name="Instructions" sheetId="2" r:id="rId1"/>
    <sheet name="Humorous" sheetId="1" r:id="rId2"/>
  </sheets>
  <definedNames>
    <definedName name="_xlnm.Print_Area" localSheetId="1">Humorous!$A$1:$R$54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1" l="1"/>
  <c r="J16" i="1"/>
  <c r="K16" i="1"/>
  <c r="L16" i="1"/>
  <c r="M16" i="1"/>
  <c r="N16" i="1"/>
  <c r="O16" i="1"/>
  <c r="P16" i="1"/>
  <c r="Q16" i="1"/>
  <c r="H16" i="1"/>
  <c r="B22" i="1" l="1"/>
  <c r="B23" i="1" s="1"/>
  <c r="B24" i="1" s="1"/>
  <c r="I22" i="1" s="1"/>
  <c r="I23" i="1" s="1"/>
  <c r="I24" i="1" s="1"/>
  <c r="O22" i="1" s="1"/>
  <c r="O23" i="1" s="1"/>
  <c r="O24" i="1" s="1"/>
  <c r="O25" i="1" s="1"/>
</calcChain>
</file>

<file path=xl/sharedStrings.xml><?xml version="1.0" encoding="utf-8"?>
<sst xmlns="http://schemas.openxmlformats.org/spreadsheetml/2006/main" count="96" uniqueCount="78">
  <si>
    <t>Contestant #1</t>
  </si>
  <si>
    <t>C
O
N
T
E
N
T
5
5</t>
  </si>
  <si>
    <t>D
E
L
I
V
E
R
Y
3
0</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</si>
  <si>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</si>
  <si>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</si>
  <si>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</si>
  <si>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</si>
  <si>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</si>
  <si>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</si>
  <si>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</si>
  <si>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</si>
  <si>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</si>
  <si>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</si>
  <si>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</si>
  <si>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Speech Development
</t>
    </r>
    <r>
      <rPr>
        <sz val="12"/>
        <color rgb="FF231F20"/>
        <rFont val="Arial"/>
        <family val="2"/>
      </rPr>
      <t>Structure, Organization, Support Material</t>
    </r>
  </si>
  <si>
    <r>
      <rPr>
        <b/>
        <sz val="12"/>
        <color rgb="FF231F20"/>
        <rFont val="Arial"/>
        <family val="2"/>
      </rPr>
      <t>12-14</t>
    </r>
  </si>
  <si>
    <r>
      <rPr>
        <b/>
        <sz val="12"/>
        <color rgb="FF231F20"/>
        <rFont val="Arial"/>
        <family val="2"/>
      </rPr>
      <t>10-11</t>
    </r>
  </si>
  <si>
    <r>
      <rPr>
        <b/>
        <sz val="12"/>
        <color rgb="FF231F20"/>
        <rFont val="Arial"/>
        <family val="2"/>
      </rPr>
      <t>0-9</t>
    </r>
  </si>
  <si>
    <r>
      <rPr>
        <b/>
        <sz val="12"/>
        <color rgb="FF231F20"/>
        <rFont val="Arial"/>
        <family val="2"/>
      </rPr>
      <t xml:space="preserve">Effectiveness
</t>
    </r>
    <r>
      <rPr>
        <sz val="12"/>
        <color rgb="FF231F20"/>
        <rFont val="Arial"/>
        <family val="2"/>
      </rPr>
      <t>Achievement of Purpose, Interest, Reception</t>
    </r>
  </si>
  <si>
    <r>
      <rPr>
        <b/>
        <sz val="12"/>
        <color rgb="FF231F20"/>
        <rFont val="Arial"/>
        <family val="2"/>
      </rPr>
      <t>8-9</t>
    </r>
  </si>
  <si>
    <r>
      <rPr>
        <b/>
        <sz val="12"/>
        <color rgb="FF231F20"/>
        <rFont val="Arial"/>
        <family val="2"/>
      </rPr>
      <t>6-7</t>
    </r>
  </si>
  <si>
    <r>
      <rPr>
        <b/>
        <sz val="12"/>
        <color rgb="FF231F20"/>
        <rFont val="Arial"/>
        <family val="2"/>
      </rPr>
      <t>0-5</t>
    </r>
  </si>
  <si>
    <r>
      <rPr>
        <b/>
        <sz val="12"/>
        <color rgb="FF231F20"/>
        <rFont val="Arial"/>
        <family val="2"/>
      </rPr>
      <t xml:space="preserve">Speech Value
</t>
    </r>
    <r>
      <rPr>
        <sz val="12"/>
        <color rgb="FF231F20"/>
        <rFont val="Arial"/>
        <family val="2"/>
      </rPr>
      <t>Ideas, Logic, Original Thought</t>
    </r>
  </si>
  <si>
    <r>
      <rPr>
        <b/>
        <sz val="12"/>
        <color rgb="FF231F20"/>
        <rFont val="Arial"/>
        <family val="2"/>
      </rPr>
      <t xml:space="preserve">Audience Response 
</t>
    </r>
    <r>
      <rPr>
        <sz val="12"/>
        <color rgb="FF231F20"/>
        <rFont val="Arial"/>
        <family val="2"/>
      </rPr>
      <t>Attentiveness, Laughter, Interest, Reception</t>
    </r>
  </si>
  <si>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</si>
  <si>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Voice
</t>
    </r>
    <r>
      <rPr>
        <sz val="12"/>
        <color rgb="FF231F20"/>
        <rFont val="Arial"/>
        <family val="2"/>
      </rPr>
      <t>Flexibility, Volume</t>
    </r>
  </si>
  <si>
    <r>
      <rPr>
        <b/>
        <sz val="12"/>
        <color rgb="FF231F20"/>
        <rFont val="Arial"/>
        <family val="2"/>
      </rPr>
      <t xml:space="preserve">Manner
</t>
    </r>
    <r>
      <rPr>
        <sz val="12"/>
        <color rgb="FF231F20"/>
        <rFont val="Arial"/>
        <family val="2"/>
      </rPr>
      <t>Directness, Assurance, Enthusiasm</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</si>
  <si>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</si>
  <si>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</si>
  <si>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r>
      <rPr>
        <b/>
        <sz val="12"/>
        <color rgb="FF231F20"/>
        <rFont val="Arial"/>
        <family val="2"/>
      </rPr>
      <t>0-2</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</si>
  <si>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</si>
  <si>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</si>
  <si>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</si>
  <si>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</si>
  <si>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</si>
  <si>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</si>
  <si>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t>Name of Contestant</t>
  </si>
  <si>
    <t xml:space="preserve">First Place:                                                                                                                           </t>
  </si>
  <si>
    <t>Third Place:                                                                                                                         </t>
  </si>
  <si>
    <t xml:space="preserve">Second Place:  </t>
  </si>
  <si>
    <t xml:space="preserve">(Signature of Judge)                                                                                                                              </t>
  </si>
  <si>
    <t>(Judge’s Name; Please Print)</t>
  </si>
  <si>
    <r>
      <rPr>
        <b/>
        <sz val="18"/>
        <color rgb="FFFFFFFF"/>
        <rFont val="Arial"/>
        <family val="2"/>
      </rPr>
      <t>Content (55%)</t>
    </r>
  </si>
  <si>
    <r>
      <rPr>
        <b/>
        <sz val="20"/>
        <color rgb="FF231F20"/>
        <rFont val="Arial"/>
        <family val="2"/>
      </rPr>
      <t>JUDGING CRITERIA</t>
    </r>
  </si>
  <si>
    <r>
      <rPr>
        <b/>
        <sz val="18"/>
        <color rgb="FFFFFFFF"/>
        <rFont val="Arial"/>
        <family val="2"/>
      </rPr>
      <t>Delivery (30%)</t>
    </r>
  </si>
  <si>
    <r>
      <rPr>
        <b/>
        <sz val="18"/>
        <color rgb="FFFFFFFF"/>
        <rFont val="Arial"/>
        <family val="2"/>
      </rPr>
      <t>Language (15%)</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</si>
  <si>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</si>
  <si>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</si>
  <si>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</si>
  <si>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</si>
  <si>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t>© 2015 Toastmasters International. All rights reserved. Toastmasters International, the Toastmasters International logo, and all other Toastmasters International trademarks and copyrights are the sole property of Toastmasters International and may be used only with permission.</t>
  </si>
  <si>
    <r>
      <rPr>
        <b/>
        <sz val="14"/>
        <color rgb="FF231F20"/>
        <rFont val="Arial"/>
        <family val="2"/>
      </rPr>
      <t xml:space="preserve">Speech Development </t>
    </r>
    <r>
      <rPr>
        <sz val="14"/>
        <color rgb="FF231F20"/>
        <rFont val="Arial"/>
        <family val="2"/>
      </rPr>
      <t>is the way the speaker puts ideas together so the audience can understand them. The speech is structured around a purpose, and this structure must include an opening, body and conclusion. A good speech immedi- ately engages the audience’s attention and then moves forward toward a significant conclusion. This development of the speech structure is supported by relevant examples and illustrations, facts and figures, delivered with such smoothness that they blend into the framework of the speech to present the audience with a unified whole.</t>
    </r>
  </si>
  <si>
    <r>
      <rPr>
        <b/>
        <sz val="14"/>
        <color rgb="FF231F20"/>
        <rFont val="Arial"/>
        <family val="2"/>
      </rPr>
      <t xml:space="preserve">Effectiveness </t>
    </r>
    <r>
      <rPr>
        <sz val="14"/>
        <color rgb="FF231F20"/>
        <rFont val="Arial"/>
        <family val="2"/>
      </rPr>
      <t>is measured in part by the audience’s reception of the speech, but a large part is your subjective judgement of how the speech came across. You should ask yourself such questions as “Was I able to determine the speaker’s pur- pose?”“Did the speech relate directly to that purpose?”“Was the audience’s interest held by the speaker?”“Was this speech subject appropriate for this particular audience?”</t>
    </r>
  </si>
  <si>
    <r>
      <rPr>
        <b/>
        <sz val="14"/>
        <color rgb="FF231F20"/>
        <rFont val="Arial"/>
        <family val="2"/>
      </rPr>
      <t xml:space="preserve">Speech Value </t>
    </r>
    <r>
      <rPr>
        <sz val="14"/>
        <color rgb="FF231F20"/>
        <rFont val="Arial"/>
        <family val="2"/>
      </rPr>
      <t>justifies the act of speaking. The speaker has a responsibility to say something meaningful and original to the audience. The listeners should feel the speaker has made a contribution to their thinking. The ideas should be impor- tant ones, although this does not preclude a humorous presentation of them.</t>
    </r>
  </si>
  <si>
    <r>
      <rPr>
        <b/>
        <sz val="14"/>
        <color rgb="FF231F20"/>
        <rFont val="Arial"/>
        <family val="2"/>
      </rPr>
      <t xml:space="preserve">Audience Response </t>
    </r>
    <r>
      <rPr>
        <sz val="14"/>
        <color rgb="FF231F20"/>
        <rFont val="Arial"/>
        <family val="2"/>
      </rPr>
      <t>reflects the audience’s reaction to the speech. Did the speech hold the audience’s interest? Did people understand and laugh at the humor?</t>
    </r>
  </si>
  <si>
    <r>
      <rPr>
        <b/>
        <sz val="14"/>
        <color rgb="FF231F20"/>
        <rFont val="Arial"/>
        <family val="2"/>
      </rPr>
      <t xml:space="preserve">Physical </t>
    </r>
    <r>
      <rPr>
        <sz val="14"/>
        <color rgb="FF231F20"/>
        <rFont val="Arial"/>
        <family val="2"/>
      </rPr>
      <t>presentation of a speech carries part of the responsibility for effective communication. The speaker’s appearance should reinforce the speech, whether profound, sad, humorous or instructional. Body language should support points through gestures, expressions and body positioning. The speaker makes effective use of and stays within the designated speaking area.</t>
    </r>
  </si>
  <si>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</si>
  <si>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Manner </t>
    </r>
    <r>
      <rPr>
        <sz val="14"/>
        <color rgb="FF231F20"/>
        <rFont val="Arial"/>
        <family val="2"/>
      </rPr>
      <t>is the indirect revelation of the speaker’s real self as the speech is delivered. The speaker should speak with enthusiasm and assurance, showing interest in the audience and confidence in their reactions.</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</si>
  <si>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</si>
  <si>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</si>
  <si>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    Item 1191</t>
  </si>
  <si>
    <t xml:space="preserve">Printed in USA                                                                                                                                                                                       </t>
  </si>
  <si>
    <t xml:space="preserve"> Rev. 11/2015</t>
  </si>
  <si>
    <t>1&gt; Fill Contestant Names</t>
  </si>
  <si>
    <t>2&gt; Give Scores for each of the 9 judging criteria. Result is auto-calculated for you.</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</si>
  <si>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</si>
  <si>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</si>
  <si>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</si>
  <si>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r>
      <rPr>
        <b/>
        <sz val="16"/>
        <color rgb="FF231F20"/>
        <rFont val="Arial"/>
        <family val="2"/>
      </rPr>
      <t>JUDGING ITEMS</t>
    </r>
  </si>
  <si>
    <r>
      <rPr>
        <b/>
        <sz val="18"/>
        <color rgb="FF231F20"/>
        <rFont val="Arial Black"/>
        <family val="2"/>
      </rPr>
      <t>HUMOROUS SPEECH CONTEST</t>
    </r>
    <r>
      <rPr>
        <b/>
        <sz val="18"/>
        <color rgb="FF231F20"/>
        <rFont val="Arial"/>
        <family val="2"/>
      </rPr>
      <t xml:space="preserve">
</t>
    </r>
    <r>
      <rPr>
        <sz val="28"/>
        <color rgb="FF231F20"/>
        <rFont val="Arial"/>
        <family val="2"/>
      </rPr>
      <t>TIEBREAKING JUDGE’S GUIDE AND BALLOT</t>
    </r>
  </si>
  <si>
    <r>
      <rPr>
        <b/>
        <sz val="20"/>
        <color rgb="FF231F20"/>
        <rFont val="Arial"/>
        <family val="2"/>
      </rPr>
      <t xml:space="preserve">Tiebreaking Judge’s Official Ballot </t>
    </r>
    <r>
      <rPr>
        <sz val="20"/>
        <color rgb="FF231F20"/>
        <rFont val="Arial"/>
        <family val="2"/>
      </rPr>
      <t>– Humorous Speech Contest</t>
    </r>
  </si>
  <si>
    <t>Fourth Place:</t>
  </si>
  <si>
    <t>Fifth Place:</t>
  </si>
  <si>
    <t>Sixth Place:</t>
  </si>
  <si>
    <t>Eighth Place:</t>
  </si>
  <si>
    <t>Ninth Place</t>
  </si>
  <si>
    <t>Tenth Place:</t>
  </si>
  <si>
    <t>Seventh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</si>
</sst>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Times New Roman"/>
      <charset val="204"/>
    </font>
    <font>
      <b/>
      <sz val="18"/>
      <color rgb="FF231F20"/>
      <name val="Arial"/>
      <family val="2"/>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9">
    <xf numFmtId="0" fontId="0" fillId="0" borderId="0" xfId="0" applyFill="1" applyBorder="1" applyAlignment="1">
      <alignment horizontal="left" vertical="top"/>
    </xf>
    <xf numFmtId="0" fontId="0" fillId="0" borderId="0" xfId="0" applyFill="1" applyBorder="1" applyAlignment="1">
      <alignment horizontal="left" vertical="center"/>
    </xf>
    <xf numFmtId="0" fontId="4" fillId="0" borderId="0" xfId="0" applyFont="1" applyFill="1" applyBorder="1" applyAlignment="1">
      <alignment horizontal="left" vertical="top"/>
    </xf>
    <xf numFmtId="0" fontId="23" fillId="0" borderId="0" xfId="0" applyFont="1" applyFill="1" applyBorder="1" applyAlignment="1">
      <alignment horizontal="left" vertical="top"/>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1" fontId="2" fillId="4" borderId="1" xfId="0" applyNumberFormat="1" applyFont="1" applyFill="1" applyBorder="1" applyAlignment="1">
      <alignment horizontal="center" vertical="center" shrinkToFit="1"/>
    </xf>
    <xf numFmtId="0" fontId="6" fillId="4" borderId="1" xfId="0" applyFont="1" applyFill="1" applyBorder="1" applyAlignment="1">
      <alignment horizontal="center" vertical="center" wrapText="1"/>
    </xf>
    <xf numFmtId="0" fontId="5" fillId="4" borderId="7" xfId="0" applyFont="1" applyFill="1" applyBorder="1" applyAlignment="1">
      <alignment horizontal="left" vertical="top" wrapText="1" indent="1"/>
    </xf>
    <xf numFmtId="0" fontId="14" fillId="4" borderId="7" xfId="0" applyFont="1" applyFill="1" applyBorder="1" applyAlignment="1">
      <alignment horizontal="left" vertical="top" wrapText="1" indent="1"/>
    </xf>
    <xf numFmtId="1" fontId="2" fillId="4" borderId="10" xfId="0" applyNumberFormat="1" applyFont="1" applyFill="1" applyBorder="1" applyAlignment="1">
      <alignment horizontal="center" vertical="top" shrinkToFit="1"/>
    </xf>
    <xf numFmtId="1" fontId="2" fillId="4" borderId="11" xfId="0" applyNumberFormat="1" applyFont="1" applyFill="1" applyBorder="1" applyAlignment="1">
      <alignment horizontal="center" vertical="top" shrinkToFit="1"/>
    </xf>
    <xf numFmtId="0" fontId="5" fillId="4" borderId="4" xfId="0" applyFont="1" applyFill="1" applyBorder="1" applyAlignment="1">
      <alignment horizontal="left" vertical="top" wrapText="1" indent="1"/>
    </xf>
    <xf numFmtId="1" fontId="2" fillId="4" borderId="5" xfId="0" applyNumberFormat="1" applyFont="1" applyFill="1" applyBorder="1" applyAlignment="1">
      <alignment horizontal="center" vertical="center" shrinkToFi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4" borderId="9" xfId="0" applyFont="1" applyFill="1" applyBorder="1" applyAlignment="1">
      <alignment horizontal="left" vertical="top" wrapText="1" indent="1"/>
    </xf>
    <xf numFmtId="1" fontId="2" fillId="4" borderId="10" xfId="0" applyNumberFormat="1" applyFont="1" applyFill="1" applyBorder="1" applyAlignment="1">
      <alignment horizontal="center" vertical="center" shrinkToFi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4" fillId="4" borderId="4" xfId="0" applyFont="1" applyFill="1" applyBorder="1" applyAlignment="1">
      <alignment horizontal="left" vertical="top" wrapText="1" indent="1"/>
    </xf>
    <xf numFmtId="0" fontId="14" fillId="4" borderId="9" xfId="0" applyFont="1" applyFill="1" applyBorder="1" applyAlignment="1">
      <alignment horizontal="left" vertical="top" wrapText="1" indent="1"/>
    </xf>
    <xf numFmtId="0" fontId="0" fillId="4" borderId="0" xfId="0" applyFill="1" applyBorder="1" applyAlignment="1">
      <alignment horizontal="left" vertical="top"/>
    </xf>
    <xf numFmtId="0" fontId="22" fillId="4" borderId="0" xfId="0" applyFont="1" applyFill="1" applyBorder="1" applyAlignment="1">
      <alignment horizontal="left" vertical="center" wrapText="1"/>
    </xf>
    <xf numFmtId="0" fontId="23" fillId="4" borderId="0" xfId="0" applyFont="1" applyFill="1" applyBorder="1" applyAlignment="1">
      <alignment horizontal="left" vertical="top" wrapText="1"/>
    </xf>
    <xf numFmtId="0" fontId="0" fillId="4" borderId="0" xfId="0" applyFill="1" applyBorder="1" applyAlignment="1">
      <alignment horizontal="left" vertical="center"/>
    </xf>
    <xf numFmtId="1" fontId="14" fillId="2" borderId="15"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4" fillId="4" borderId="13" xfId="0" applyNumberFormat="1" applyFont="1" applyFill="1" applyBorder="1" applyAlignment="1" applyProtection="1">
      <alignment horizontal="center" vertical="center" wrapText="1"/>
      <protection locked="0"/>
    </xf>
    <xf numFmtId="1" fontId="14" fillId="4" borderId="3" xfId="0" applyNumberFormat="1" applyFont="1" applyFill="1" applyBorder="1" applyAlignment="1" applyProtection="1">
      <alignment horizontal="center" vertical="center" wrapText="1"/>
      <protection locked="0"/>
    </xf>
    <xf numFmtId="1" fontId="14" fillId="4" borderId="12" xfId="0" applyNumberFormat="1" applyFont="1" applyFill="1" applyBorder="1" applyAlignment="1" applyProtection="1">
      <alignment horizontal="center" vertical="center" wrapText="1"/>
      <protection locked="0"/>
    </xf>
    <xf numFmtId="1" fontId="14" fillId="4" borderId="14" xfId="0" applyNumberFormat="1" applyFont="1" applyFill="1" applyBorder="1" applyAlignment="1" applyProtection="1">
      <alignment horizontal="center" vertical="center" wrapText="1"/>
      <protection locked="0"/>
    </xf>
    <xf numFmtId="1" fontId="14" fillId="4" borderId="1" xfId="0" applyNumberFormat="1" applyFont="1" applyFill="1" applyBorder="1" applyAlignment="1" applyProtection="1">
      <alignment horizontal="center" vertical="center" wrapText="1"/>
      <protection locked="0"/>
    </xf>
    <xf numFmtId="1" fontId="14" fillId="4" borderId="8" xfId="0" applyNumberFormat="1" applyFont="1" applyFill="1" applyBorder="1" applyAlignment="1" applyProtection="1">
      <alignment horizontal="center" vertical="center" wrapText="1"/>
      <protection locked="0"/>
    </xf>
    <xf numFmtId="0" fontId="14" fillId="5" borderId="0" xfId="0" applyFont="1" applyFill="1" applyBorder="1" applyAlignment="1">
      <alignment vertical="top" wrapText="1"/>
    </xf>
    <xf numFmtId="0" fontId="0" fillId="5" borderId="0" xfId="0" applyFill="1" applyBorder="1" applyAlignment="1">
      <alignment vertical="top"/>
    </xf>
    <xf numFmtId="0" fontId="14" fillId="5" borderId="0" xfId="0" applyFont="1" applyFill="1" applyBorder="1" applyAlignment="1">
      <alignment vertical="top"/>
    </xf>
    <xf numFmtId="0" fontId="17" fillId="5" borderId="0" xfId="0" applyFont="1" applyFill="1" applyBorder="1" applyAlignment="1">
      <alignment vertical="top"/>
    </xf>
    <xf numFmtId="0" fontId="2" fillId="5" borderId="0" xfId="0" applyFont="1" applyFill="1" applyBorder="1" applyAlignment="1">
      <alignment vertical="top" wrapText="1"/>
    </xf>
    <xf numFmtId="0" fontId="5" fillId="5" borderId="0" xfId="0" applyFont="1" applyFill="1" applyBorder="1" applyAlignment="1">
      <alignment vertical="top" wrapText="1"/>
    </xf>
    <xf numFmtId="0" fontId="5" fillId="5" borderId="0" xfId="0" applyFont="1" applyFill="1" applyBorder="1" applyAlignment="1">
      <alignment horizontal="center" vertical="top" wrapText="1"/>
    </xf>
    <xf numFmtId="0" fontId="14" fillId="5" borderId="0" xfId="0" applyFont="1" applyFill="1" applyBorder="1" applyAlignment="1">
      <alignment horizontal="left" vertical="top" wrapText="1" indent="2"/>
    </xf>
    <xf numFmtId="0" fontId="14" fillId="5" borderId="0" xfId="0" applyFont="1" applyFill="1" applyBorder="1" applyAlignment="1">
      <alignment vertical="center" wrapText="1"/>
    </xf>
    <xf numFmtId="0" fontId="14" fillId="5" borderId="0" xfId="0" applyFont="1" applyFill="1" applyBorder="1" applyAlignment="1">
      <alignment horizontal="center" vertical="top"/>
    </xf>
    <xf numFmtId="0" fontId="14" fillId="0" borderId="1" xfId="0" applyFont="1" applyFill="1" applyBorder="1" applyAlignment="1">
      <alignment horizontal="left" vertical="top"/>
    </xf>
    <xf numFmtId="0" fontId="14" fillId="0" borderId="1" xfId="0" applyFont="1" applyFill="1" applyBorder="1" applyAlignment="1">
      <alignment horizontal="left" vertical="top" wrapText="1"/>
    </xf>
    <xf numFmtId="0" fontId="18" fillId="0" borderId="1" xfId="0" applyFont="1" applyFill="1" applyBorder="1" applyAlignment="1">
      <alignment horizontal="center" vertical="top"/>
    </xf>
    <xf numFmtId="0" fontId="2"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4" borderId="16" xfId="0" applyFont="1" applyFill="1" applyBorder="1" applyAlignment="1">
      <alignment horizontal="left" vertical="top" wrapText="1" indent="1"/>
    </xf>
    <xf numFmtId="0" fontId="14" fillId="4" borderId="17" xfId="0" applyFont="1" applyFill="1" applyBorder="1" applyAlignment="1">
      <alignment horizontal="left" vertical="top" wrapText="1" indent="1"/>
    </xf>
    <xf numFmtId="0" fontId="14" fillId="4" borderId="18" xfId="0" applyFont="1" applyFill="1" applyBorder="1" applyAlignment="1">
      <alignment horizontal="left" vertical="top" wrapText="1" indent="1"/>
    </xf>
    <xf numFmtId="0" fontId="14" fillId="4" borderId="0" xfId="0" applyFont="1" applyFill="1" applyBorder="1" applyAlignment="1">
      <alignment horizontal="center" vertical="center" wrapText="1"/>
    </xf>
    <xf numFmtId="0" fontId="22" fillId="4" borderId="0" xfId="0" applyFont="1" applyFill="1" applyBorder="1" applyAlignment="1">
      <alignment horizontal="left" vertical="top"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11" fillId="5" borderId="0" xfId="0" applyFont="1" applyFill="1" applyBorder="1" applyAlignment="1" applyProtection="1">
      <alignment horizontal="center" vertical="center" wrapText="1"/>
      <protection locked="0"/>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5" fillId="4" borderId="5" xfId="0" applyFont="1" applyFill="1" applyBorder="1" applyAlignment="1" applyProtection="1">
      <alignment horizontal="center" vertical="center" textRotation="90" wrapText="1"/>
      <protection locked="0"/>
    </xf>
    <xf numFmtId="0" fontId="15" fillId="4" borderId="1" xfId="0" applyFont="1" applyFill="1" applyBorder="1" applyAlignment="1" applyProtection="1">
      <alignment horizontal="center" vertical="center" textRotation="90" wrapText="1"/>
      <protection locked="0"/>
    </xf>
    <xf numFmtId="0" fontId="15" fillId="4" borderId="6" xfId="0" applyFont="1" applyFill="1" applyBorder="1" applyAlignment="1" applyProtection="1">
      <alignment horizontal="center" vertical="center" textRotation="90" wrapText="1"/>
      <protection locked="0"/>
    </xf>
    <xf numFmtId="0" fontId="15" fillId="4" borderId="8" xfId="0" applyFont="1" applyFill="1" applyBorder="1" applyAlignment="1" applyProtection="1">
      <alignment horizontal="center" vertical="center" textRotation="90" wrapText="1"/>
      <protection locked="0"/>
    </xf>
    <xf numFmtId="0" fontId="10" fillId="3" borderId="0" xfId="0" applyFont="1" applyFill="1" applyBorder="1" applyAlignment="1">
      <alignment horizontal="center" vertical="top" wrapText="1"/>
    </xf>
    <xf numFmtId="0" fontId="26" fillId="4" borderId="4" xfId="0" applyFont="1" applyFill="1" applyBorder="1" applyAlignment="1">
      <alignment horizontal="left" vertical="center" wrapText="1" indent="3"/>
    </xf>
    <xf numFmtId="0" fontId="26" fillId="4" borderId="5" xfId="0" applyFont="1" applyFill="1" applyBorder="1" applyAlignment="1">
      <alignment horizontal="left" vertical="center" wrapText="1" indent="3"/>
    </xf>
    <xf numFmtId="0" fontId="26" fillId="4" borderId="7" xfId="0" applyFont="1" applyFill="1" applyBorder="1" applyAlignment="1">
      <alignment horizontal="left" vertical="center" wrapText="1" indent="3"/>
    </xf>
    <xf numFmtId="0" fontId="26" fillId="4" borderId="1" xfId="0" applyFont="1" applyFill="1" applyBorder="1" applyAlignment="1">
      <alignment horizontal="left" vertical="center" wrapText="1" indent="3"/>
    </xf>
    <xf numFmtId="0" fontId="26" fillId="4" borderId="9" xfId="0" applyFont="1" applyFill="1" applyBorder="1" applyAlignment="1">
      <alignment horizontal="left" vertical="center" wrapText="1" indent="3"/>
    </xf>
    <xf numFmtId="0" fontId="26" fillId="4" borderId="10" xfId="0" applyFont="1" applyFill="1" applyBorder="1" applyAlignment="1">
      <alignment horizontal="left" vertical="center" wrapText="1" indent="3"/>
    </xf>
    <xf numFmtId="0" fontId="6" fillId="4" borderId="5" xfId="0" applyFont="1" applyFill="1" applyBorder="1" applyAlignment="1">
      <alignment horizontal="center" vertical="top" wrapText="1"/>
    </xf>
    <xf numFmtId="0" fontId="19" fillId="3" borderId="0" xfId="0" applyFont="1" applyFill="1" applyBorder="1" applyAlignment="1">
      <alignment horizontal="left" vertical="center" wrapText="1" indent="1"/>
    </xf>
    <xf numFmtId="0" fontId="24" fillId="5" borderId="0" xfId="0" applyFont="1" applyFill="1" applyBorder="1" applyAlignment="1">
      <alignment horizontal="left" vertical="top"/>
    </xf>
    <xf numFmtId="0" fontId="7" fillId="5" borderId="0" xfId="0" applyFont="1" applyFill="1" applyBorder="1" applyAlignment="1">
      <alignment horizontal="center" vertical="top" wrapText="1"/>
    </xf>
    <xf numFmtId="0" fontId="17" fillId="5" borderId="0" xfId="0" applyFont="1" applyFill="1" applyBorder="1" applyAlignment="1">
      <alignment horizontal="left" vertical="top"/>
    </xf>
    <xf numFmtId="0" fontId="17" fillId="5" borderId="0" xfId="0" applyFont="1" applyFill="1" applyBorder="1" applyAlignment="1">
      <alignment horizontal="left" vertical="top" wrapText="1"/>
    </xf>
    <xf numFmtId="0" fontId="14" fillId="5" borderId="2" xfId="0" applyFont="1" applyFill="1" applyBorder="1" applyAlignment="1">
      <alignment horizontal="center" vertical="top" wrapText="1"/>
    </xf>
    <xf numFmtId="0" fontId="2" fillId="5" borderId="2" xfId="0" applyFont="1" applyFill="1" applyBorder="1" applyAlignment="1" applyProtection="1">
      <alignment horizontal="center" vertical="top" wrapText="1"/>
      <protection locked="0"/>
    </xf>
    <xf numFmtId="0" fontId="5" fillId="5" borderId="0" xfId="0" applyFont="1" applyFill="1" applyBorder="1" applyAlignment="1">
      <alignment horizontal="center" vertical="top" wrapText="1"/>
    </xf>
    <xf numFmtId="0" fontId="14" fillId="5" borderId="2" xfId="0" applyFont="1" applyFill="1" applyBorder="1" applyAlignment="1" applyProtection="1">
      <alignment horizontal="center" vertical="top" wrapText="1"/>
      <protection locked="0"/>
    </xf>
    <xf numFmtId="0" fontId="14" fillId="5" borderId="0" xfId="0" applyFont="1" applyFill="1" applyBorder="1" applyAlignment="1">
      <alignment horizontal="center" vertical="top"/>
    </xf>
    <xf numFmtId="0" fontId="21" fillId="4"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0" xfId="0" applyFont="1" applyFill="1" applyBorder="1" applyAlignment="1">
      <alignment horizontal="center" vertical="top"/>
    </xf>
    <xf numFmtId="0" fontId="23" fillId="4" borderId="0" xfId="0" applyFont="1" applyFill="1" applyBorder="1" applyAlignment="1">
      <alignment horizontal="left" vertical="top"/>
    </xf>
    <xf numFmtId="0" fontId="23" fillId="4" borderId="0" xfId="0" applyFont="1" applyFill="1" applyBorder="1" applyAlignment="1">
      <alignment horizontal="right" vertical="top"/>
    </xf>
    <xf numFmtId="0" fontId="25" fillId="4" borderId="0" xfId="0" applyFont="1" applyFill="1" applyBorder="1" applyAlignment="1">
      <alignment horizontal="left" vertical="top"/>
    </xf>
    <xf numFmtId="0" fontId="9" fillId="4" borderId="0" xfId="0" applyFont="1" applyFill="1" applyBorder="1" applyAlignment="1">
      <alignment horizontal="center" vertical="top" wrapText="1"/>
    </xf>
    <xf numFmtId="0" fontId="22" fillId="4" borderId="0" xfId="0" applyFont="1" applyFill="1" applyBorder="1" applyAlignment="1">
      <alignment horizontal="left" vertical="center" wrapText="1"/>
    </xf>
    <xf numFmtId="0" fontId="9" fillId="4" borderId="0" xfId="0" applyFont="1" applyFill="1" applyBorder="1" applyAlignment="1">
      <alignment horizontal="left" vertical="top" wrapText="1"/>
    </xf>
    <xf numFmtId="0" fontId="14" fillId="5" borderId="2" xfId="0" applyFont="1" applyFill="1" applyBorder="1" applyAlignment="1">
      <alignment horizontal="center" vertical="top"/>
    </xf>
    <xf numFmtId="0" fontId="14" fillId="5" borderId="19"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16</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8" t="s">
        <v>67</v>
      </c>
      <c r="B1" s="48"/>
      <c r="C1" s="48"/>
      <c r="D1" s="48"/>
      <c r="E1" s="48"/>
      <c r="F1" s="48"/>
      <c r="G1" s="48"/>
      <c r="H1" s="48"/>
      <c r="I1" s="48"/>
      <c r="J1" s="48"/>
      <c r="K1" s="48"/>
    </row>
    <row r="2" spans="1:11" ht="15" x14ac:dyDescent="0.2">
      <c r="A2" s="46" t="s">
        <v>63</v>
      </c>
      <c r="B2" s="46"/>
      <c r="C2" s="46"/>
      <c r="D2" s="46"/>
      <c r="E2" s="46"/>
      <c r="F2" s="46"/>
      <c r="G2" s="46"/>
      <c r="H2" s="46"/>
      <c r="I2" s="46"/>
      <c r="J2" s="46"/>
      <c r="K2" s="46"/>
    </row>
    <row r="3" spans="1:11" ht="15" x14ac:dyDescent="0.2">
      <c r="A3" s="46" t="s">
        <v>64</v>
      </c>
      <c r="B3" s="46"/>
      <c r="C3" s="46"/>
      <c r="D3" s="46"/>
      <c r="E3" s="46"/>
      <c r="F3" s="46"/>
      <c r="G3" s="46"/>
      <c r="H3" s="46"/>
      <c r="I3" s="46"/>
      <c r="J3" s="46"/>
      <c r="K3" s="46"/>
    </row>
    <row r="4" spans="1:11" ht="32.25" customHeight="1" x14ac:dyDescent="0.2">
      <c r="A4" s="47" t="s">
        <v>65</v>
      </c>
      <c r="B4" s="47"/>
      <c r="C4" s="47"/>
      <c r="D4" s="47"/>
      <c r="E4" s="47"/>
      <c r="F4" s="47"/>
      <c r="G4" s="47"/>
      <c r="H4" s="47"/>
      <c r="I4" s="47"/>
      <c r="J4" s="47"/>
      <c r="K4" s="47"/>
    </row>
    <row r="5" spans="1:11" ht="15" x14ac:dyDescent="0.2">
      <c r="A5" s="47" t="s">
        <v>66</v>
      </c>
      <c r="B5" s="47"/>
      <c r="C5" s="47"/>
      <c r="D5" s="47"/>
      <c r="E5" s="47"/>
      <c r="F5" s="47"/>
      <c r="G5" s="47"/>
      <c r="H5" s="47"/>
      <c r="I5" s="47"/>
      <c r="J5" s="47"/>
      <c r="K5" s="47"/>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9"/>
  <sheetViews>
    <sheetView tabSelected="1" zoomScaleNormal="100" workbookViewId="0">
      <selection activeCell="N10" sqref="N10"/>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64" t="s">
        <v>69</v>
      </c>
      <c r="B1" s="65"/>
      <c r="C1" s="65"/>
      <c r="D1" s="65"/>
      <c r="E1" s="65"/>
      <c r="F1" s="65"/>
      <c r="G1" s="65"/>
      <c r="H1" s="65"/>
      <c r="I1" s="65"/>
      <c r="J1" s="65"/>
      <c r="K1" s="65"/>
      <c r="L1" s="65"/>
      <c r="M1" s="65"/>
      <c r="N1" s="65"/>
      <c r="O1" s="65"/>
      <c r="P1" s="65"/>
      <c r="Q1" s="65"/>
      <c r="R1" s="23"/>
    </row>
    <row r="2" spans="1:21" ht="15" customHeight="1" x14ac:dyDescent="0.2">
      <c r="A2" s="4"/>
      <c r="B2" s="5"/>
      <c r="C2" s="5"/>
      <c r="D2" s="5"/>
      <c r="E2" s="5"/>
      <c r="F2" s="5"/>
      <c r="G2" s="5"/>
      <c r="H2" s="5"/>
      <c r="I2" s="5"/>
      <c r="J2" s="5"/>
      <c r="K2" s="5"/>
      <c r="L2" s="5"/>
      <c r="M2" s="5"/>
      <c r="N2" s="5"/>
      <c r="O2" s="5"/>
      <c r="P2" s="5"/>
      <c r="Q2" s="5"/>
      <c r="R2" s="23"/>
    </row>
    <row r="3" spans="1:21" ht="12.75" customHeight="1" thickBot="1" x14ac:dyDescent="0.25">
      <c r="A3" s="70"/>
      <c r="B3" s="70"/>
      <c r="C3" s="70"/>
      <c r="D3" s="70"/>
      <c r="E3" s="70"/>
      <c r="F3" s="70"/>
      <c r="G3" s="70"/>
      <c r="H3" s="70"/>
      <c r="I3" s="70"/>
      <c r="J3" s="70"/>
      <c r="K3" s="70"/>
      <c r="L3" s="70"/>
      <c r="M3" s="70"/>
      <c r="N3" s="70"/>
      <c r="O3" s="70"/>
      <c r="P3" s="70"/>
      <c r="Q3" s="70"/>
      <c r="R3" s="23"/>
    </row>
    <row r="4" spans="1:21" ht="36.75" customHeight="1" x14ac:dyDescent="0.2">
      <c r="A4" s="71" t="s">
        <v>68</v>
      </c>
      <c r="B4" s="72"/>
      <c r="C4" s="72"/>
      <c r="D4" s="77" t="s">
        <v>13</v>
      </c>
      <c r="E4" s="77"/>
      <c r="F4" s="77"/>
      <c r="G4" s="77"/>
      <c r="H4" s="66" t="s">
        <v>0</v>
      </c>
      <c r="I4" s="66" t="s">
        <v>4</v>
      </c>
      <c r="J4" s="66" t="s">
        <v>5</v>
      </c>
      <c r="K4" s="66" t="s">
        <v>6</v>
      </c>
      <c r="L4" s="66" t="s">
        <v>7</v>
      </c>
      <c r="M4" s="66" t="s">
        <v>8</v>
      </c>
      <c r="N4" s="66" t="s">
        <v>9</v>
      </c>
      <c r="O4" s="66" t="s">
        <v>10</v>
      </c>
      <c r="P4" s="66" t="s">
        <v>11</v>
      </c>
      <c r="Q4" s="68" t="s">
        <v>12</v>
      </c>
      <c r="R4" s="23"/>
    </row>
    <row r="5" spans="1:21" ht="140.1" customHeight="1" x14ac:dyDescent="0.2">
      <c r="A5" s="73"/>
      <c r="B5" s="74"/>
      <c r="C5" s="74"/>
      <c r="D5" s="49" t="s">
        <v>31</v>
      </c>
      <c r="E5" s="49" t="s">
        <v>32</v>
      </c>
      <c r="F5" s="49" t="s">
        <v>33</v>
      </c>
      <c r="G5" s="49" t="s">
        <v>34</v>
      </c>
      <c r="H5" s="67"/>
      <c r="I5" s="67"/>
      <c r="J5" s="67"/>
      <c r="K5" s="67"/>
      <c r="L5" s="67"/>
      <c r="M5" s="67"/>
      <c r="N5" s="67"/>
      <c r="O5" s="67"/>
      <c r="P5" s="67"/>
      <c r="Q5" s="69"/>
      <c r="R5" s="23"/>
    </row>
    <row r="6" spans="1:21" ht="16.5" thickBot="1" x14ac:dyDescent="0.25">
      <c r="A6" s="75"/>
      <c r="B6" s="76"/>
      <c r="C6" s="76"/>
      <c r="D6" s="50"/>
      <c r="E6" s="50"/>
      <c r="F6" s="50"/>
      <c r="G6" s="50"/>
      <c r="H6" s="10">
        <v>1</v>
      </c>
      <c r="I6" s="10">
        <v>2</v>
      </c>
      <c r="J6" s="10">
        <v>3</v>
      </c>
      <c r="K6" s="10">
        <v>4</v>
      </c>
      <c r="L6" s="10">
        <v>5</v>
      </c>
      <c r="M6" s="10">
        <v>6</v>
      </c>
      <c r="N6" s="10">
        <v>7</v>
      </c>
      <c r="O6" s="10">
        <v>8</v>
      </c>
      <c r="P6" s="10">
        <v>9</v>
      </c>
      <c r="Q6" s="11">
        <v>10</v>
      </c>
      <c r="R6" s="23"/>
    </row>
    <row r="7" spans="1:21" ht="39.950000000000003" customHeight="1" x14ac:dyDescent="0.2">
      <c r="A7" s="12" t="s">
        <v>14</v>
      </c>
      <c r="B7" s="51" t="s">
        <v>1</v>
      </c>
      <c r="C7" s="52"/>
      <c r="D7" s="13">
        <v>15</v>
      </c>
      <c r="E7" s="14" t="s">
        <v>15</v>
      </c>
      <c r="F7" s="14" t="s">
        <v>16</v>
      </c>
      <c r="G7" s="15" t="s">
        <v>17</v>
      </c>
      <c r="H7" s="30"/>
      <c r="I7" s="31"/>
      <c r="J7" s="31"/>
      <c r="K7" s="31"/>
      <c r="L7" s="31"/>
      <c r="M7" s="31"/>
      <c r="N7" s="31"/>
      <c r="O7" s="31"/>
      <c r="P7" s="31"/>
      <c r="Q7" s="32"/>
      <c r="R7" s="23"/>
    </row>
    <row r="8" spans="1:21" ht="39.950000000000003" customHeight="1" x14ac:dyDescent="0.2">
      <c r="A8" s="8" t="s">
        <v>18</v>
      </c>
      <c r="B8" s="53"/>
      <c r="C8" s="53"/>
      <c r="D8" s="6">
        <v>10</v>
      </c>
      <c r="E8" s="7" t="s">
        <v>19</v>
      </c>
      <c r="F8" s="7" t="s">
        <v>20</v>
      </c>
      <c r="G8" s="16" t="s">
        <v>21</v>
      </c>
      <c r="H8" s="33"/>
      <c r="I8" s="34"/>
      <c r="J8" s="34"/>
      <c r="K8" s="34"/>
      <c r="L8" s="34"/>
      <c r="M8" s="34"/>
      <c r="N8" s="34"/>
      <c r="O8" s="34"/>
      <c r="P8" s="34"/>
      <c r="Q8" s="35"/>
      <c r="R8" s="23"/>
    </row>
    <row r="9" spans="1:21" ht="39.950000000000003" customHeight="1" x14ac:dyDescent="0.2">
      <c r="A9" s="9" t="s">
        <v>22</v>
      </c>
      <c r="B9" s="53"/>
      <c r="C9" s="53"/>
      <c r="D9" s="6">
        <v>15</v>
      </c>
      <c r="E9" s="7" t="s">
        <v>15</v>
      </c>
      <c r="F9" s="7" t="s">
        <v>16</v>
      </c>
      <c r="G9" s="16" t="s">
        <v>17</v>
      </c>
      <c r="H9" s="33"/>
      <c r="I9" s="34"/>
      <c r="J9" s="34"/>
      <c r="K9" s="34"/>
      <c r="L9" s="34"/>
      <c r="M9" s="34"/>
      <c r="N9" s="34"/>
      <c r="O9" s="34"/>
      <c r="P9" s="34"/>
      <c r="Q9" s="35"/>
      <c r="R9" s="23"/>
    </row>
    <row r="10" spans="1:21" ht="39.950000000000003" customHeight="1" thickBot="1" x14ac:dyDescent="0.25">
      <c r="A10" s="17" t="s">
        <v>23</v>
      </c>
      <c r="B10" s="54"/>
      <c r="C10" s="54"/>
      <c r="D10" s="18">
        <v>15</v>
      </c>
      <c r="E10" s="19" t="s">
        <v>15</v>
      </c>
      <c r="F10" s="19" t="s">
        <v>16</v>
      </c>
      <c r="G10" s="20" t="s">
        <v>17</v>
      </c>
      <c r="H10" s="33"/>
      <c r="I10" s="34"/>
      <c r="J10" s="34"/>
      <c r="K10" s="34"/>
      <c r="L10" s="34"/>
      <c r="M10" s="34"/>
      <c r="N10" s="34"/>
      <c r="O10" s="34"/>
      <c r="P10" s="34"/>
      <c r="Q10" s="35"/>
      <c r="R10" s="23"/>
    </row>
    <row r="11" spans="1:21" ht="60" customHeight="1" x14ac:dyDescent="0.2">
      <c r="A11" s="21" t="s">
        <v>24</v>
      </c>
      <c r="B11" s="51" t="s">
        <v>2</v>
      </c>
      <c r="C11" s="52"/>
      <c r="D11" s="13">
        <v>10</v>
      </c>
      <c r="E11" s="14" t="s">
        <v>19</v>
      </c>
      <c r="F11" s="14" t="s">
        <v>20</v>
      </c>
      <c r="G11" s="15" t="s">
        <v>21</v>
      </c>
      <c r="H11" s="33"/>
      <c r="I11" s="34"/>
      <c r="J11" s="34"/>
      <c r="K11" s="34"/>
      <c r="L11" s="34"/>
      <c r="M11" s="34"/>
      <c r="N11" s="34"/>
      <c r="O11" s="34"/>
      <c r="P11" s="34"/>
      <c r="Q11" s="35"/>
      <c r="R11" s="23"/>
    </row>
    <row r="12" spans="1:21" ht="60" customHeight="1" x14ac:dyDescent="0.2">
      <c r="A12" s="9" t="s">
        <v>25</v>
      </c>
      <c r="B12" s="53"/>
      <c r="C12" s="53"/>
      <c r="D12" s="6">
        <v>10</v>
      </c>
      <c r="E12" s="7" t="s">
        <v>19</v>
      </c>
      <c r="F12" s="7" t="s">
        <v>20</v>
      </c>
      <c r="G12" s="16" t="s">
        <v>21</v>
      </c>
      <c r="H12" s="33"/>
      <c r="I12" s="34"/>
      <c r="J12" s="34"/>
      <c r="K12" s="34"/>
      <c r="L12" s="34"/>
      <c r="M12" s="34"/>
      <c r="N12" s="34"/>
      <c r="O12" s="34"/>
      <c r="P12" s="34"/>
      <c r="Q12" s="35"/>
      <c r="R12" s="23"/>
    </row>
    <row r="13" spans="1:21" ht="60" customHeight="1" thickBot="1" x14ac:dyDescent="0.25">
      <c r="A13" s="22" t="s">
        <v>26</v>
      </c>
      <c r="B13" s="54"/>
      <c r="C13" s="54"/>
      <c r="D13" s="18">
        <v>10</v>
      </c>
      <c r="E13" s="19" t="s">
        <v>19</v>
      </c>
      <c r="F13" s="19" t="s">
        <v>20</v>
      </c>
      <c r="G13" s="20" t="s">
        <v>21</v>
      </c>
      <c r="H13" s="33"/>
      <c r="I13" s="34"/>
      <c r="J13" s="34"/>
      <c r="K13" s="34"/>
      <c r="L13" s="34"/>
      <c r="M13" s="34"/>
      <c r="N13" s="34"/>
      <c r="O13" s="34"/>
      <c r="P13" s="34"/>
      <c r="Q13" s="35"/>
      <c r="R13" s="23"/>
    </row>
    <row r="14" spans="1:21" ht="84.95" customHeight="1" x14ac:dyDescent="0.2">
      <c r="A14" s="12" t="s">
        <v>27</v>
      </c>
      <c r="B14" s="51" t="s">
        <v>3</v>
      </c>
      <c r="C14" s="52"/>
      <c r="D14" s="13">
        <v>10</v>
      </c>
      <c r="E14" s="14" t="s">
        <v>19</v>
      </c>
      <c r="F14" s="14" t="s">
        <v>20</v>
      </c>
      <c r="G14" s="15" t="s">
        <v>21</v>
      </c>
      <c r="H14" s="33"/>
      <c r="I14" s="34"/>
      <c r="J14" s="34"/>
      <c r="K14" s="34"/>
      <c r="L14" s="34"/>
      <c r="M14" s="34"/>
      <c r="N14" s="34"/>
      <c r="O14" s="34"/>
      <c r="P14" s="34"/>
      <c r="Q14" s="35"/>
      <c r="R14" s="23"/>
      <c r="U14" s="2"/>
    </row>
    <row r="15" spans="1:21" ht="84.95" customHeight="1" thickBot="1" x14ac:dyDescent="0.25">
      <c r="A15" s="17" t="s">
        <v>28</v>
      </c>
      <c r="B15" s="54"/>
      <c r="C15" s="54"/>
      <c r="D15" s="18">
        <v>5</v>
      </c>
      <c r="E15" s="18">
        <v>4</v>
      </c>
      <c r="F15" s="18">
        <v>3</v>
      </c>
      <c r="G15" s="20" t="s">
        <v>29</v>
      </c>
      <c r="H15" s="33"/>
      <c r="I15" s="34"/>
      <c r="J15" s="34"/>
      <c r="K15" s="34"/>
      <c r="L15" s="34"/>
      <c r="M15" s="34"/>
      <c r="N15" s="34"/>
      <c r="O15" s="34"/>
      <c r="P15" s="34"/>
      <c r="Q15" s="35"/>
      <c r="R15" s="23"/>
      <c r="U15" s="2"/>
    </row>
    <row r="16" spans="1:21" ht="20.100000000000001" customHeight="1" thickBot="1" x14ac:dyDescent="0.25">
      <c r="A16" s="56" t="s">
        <v>30</v>
      </c>
      <c r="B16" s="57"/>
      <c r="C16" s="57"/>
      <c r="D16" s="57"/>
      <c r="E16" s="57"/>
      <c r="F16" s="57"/>
      <c r="G16" s="58"/>
      <c r="H16" s="27" t="str">
        <f>IF(SUM(H$7:H$15)&gt;0, SUM(H$7:H$15), "")</f>
        <v/>
      </c>
      <c r="I16" s="28" t="str">
        <f t="shared" ref="I16:Q16" si="0">IF(SUM(I$7:I$15)&gt;0, SUM(I$7:I$15), "")</f>
        <v/>
      </c>
      <c r="J16" s="28" t="str">
        <f t="shared" si="0"/>
        <v/>
      </c>
      <c r="K16" s="28" t="str">
        <f t="shared" si="0"/>
        <v/>
      </c>
      <c r="L16" s="28" t="str">
        <f t="shared" si="0"/>
        <v/>
      </c>
      <c r="M16" s="28" t="str">
        <f t="shared" si="0"/>
        <v/>
      </c>
      <c r="N16" s="28" t="str">
        <f t="shared" si="0"/>
        <v/>
      </c>
      <c r="O16" s="28" t="str">
        <f t="shared" si="0"/>
        <v/>
      </c>
      <c r="P16" s="28" t="str">
        <f t="shared" si="0"/>
        <v/>
      </c>
      <c r="Q16" s="29" t="str">
        <f t="shared" si="0"/>
        <v/>
      </c>
      <c r="R16" s="23"/>
      <c r="U16" s="2"/>
    </row>
    <row r="17" spans="1:19" s="1" customFormat="1" ht="48.75" customHeight="1" x14ac:dyDescent="0.2">
      <c r="A17" s="59"/>
      <c r="B17" s="59"/>
      <c r="C17" s="59"/>
      <c r="D17" s="59"/>
      <c r="E17" s="59"/>
      <c r="F17" s="59"/>
      <c r="G17" s="59"/>
      <c r="H17" s="59"/>
      <c r="I17" s="59"/>
      <c r="J17" s="59"/>
      <c r="K17" s="59"/>
      <c r="L17" s="59"/>
      <c r="M17" s="59"/>
      <c r="N17" s="59"/>
      <c r="O17" s="59"/>
      <c r="P17" s="59"/>
      <c r="Q17" s="59"/>
      <c r="R17" s="26"/>
    </row>
    <row r="18" spans="1:19" s="1" customFormat="1" ht="15" x14ac:dyDescent="0.2">
      <c r="A18" s="59" t="s">
        <v>35</v>
      </c>
      <c r="B18" s="59"/>
      <c r="C18" s="59"/>
      <c r="D18" s="59"/>
      <c r="E18" s="59"/>
      <c r="F18" s="59"/>
      <c r="G18" s="59"/>
      <c r="H18" s="59"/>
      <c r="I18" s="59"/>
      <c r="J18" s="59"/>
      <c r="K18" s="59"/>
      <c r="L18" s="59"/>
      <c r="M18" s="59"/>
      <c r="N18" s="59"/>
      <c r="O18" s="59"/>
      <c r="P18" s="59"/>
      <c r="Q18" s="59"/>
      <c r="R18" s="26"/>
    </row>
    <row r="19" spans="1:19" s="1" customFormat="1" ht="15" x14ac:dyDescent="0.2">
      <c r="A19" s="55"/>
      <c r="B19" s="55"/>
      <c r="C19" s="55"/>
      <c r="D19" s="55"/>
      <c r="E19" s="55"/>
      <c r="F19" s="55"/>
      <c r="G19" s="55"/>
      <c r="H19" s="55"/>
      <c r="I19" s="55"/>
      <c r="J19" s="55"/>
      <c r="K19" s="55"/>
      <c r="L19" s="55"/>
      <c r="M19" s="55"/>
      <c r="N19" s="55"/>
      <c r="O19" s="55"/>
      <c r="P19" s="55"/>
      <c r="Q19" s="55"/>
      <c r="R19" s="26"/>
    </row>
    <row r="20" spans="1:19" ht="34.5" customHeight="1" x14ac:dyDescent="0.2">
      <c r="A20" s="63" t="s">
        <v>70</v>
      </c>
      <c r="B20" s="63"/>
      <c r="C20" s="63"/>
      <c r="D20" s="63"/>
      <c r="E20" s="63"/>
      <c r="F20" s="63"/>
      <c r="G20" s="63"/>
      <c r="H20" s="63"/>
      <c r="I20" s="63"/>
      <c r="J20" s="63"/>
      <c r="K20" s="63"/>
      <c r="L20" s="36"/>
      <c r="M20" s="44"/>
      <c r="N20" s="44"/>
      <c r="O20" s="44"/>
      <c r="P20" s="44"/>
      <c r="Q20" s="44"/>
      <c r="R20" s="23"/>
    </row>
    <row r="21" spans="1:19" ht="20.100000000000001" customHeight="1" x14ac:dyDescent="0.2">
      <c r="A21" s="79" t="s">
        <v>36</v>
      </c>
      <c r="B21" s="79"/>
      <c r="C21" s="79"/>
      <c r="D21" s="79"/>
      <c r="E21" s="79"/>
      <c r="F21" s="79"/>
      <c r="G21" s="79"/>
      <c r="H21" s="79"/>
      <c r="I21" s="79"/>
      <c r="J21" s="79"/>
      <c r="K21" s="79"/>
      <c r="L21" s="37"/>
      <c r="M21" s="44"/>
      <c r="N21" s="44"/>
      <c r="O21" s="44"/>
      <c r="P21" s="44"/>
      <c r="Q21" s="44"/>
      <c r="R21" s="23"/>
    </row>
    <row r="22" spans="1:19" ht="15" customHeight="1" x14ac:dyDescent="0.2">
      <c r="A22" s="39" t="s">
        <v>37</v>
      </c>
      <c r="B22" s="97" t="str">
        <f>IFERROR(INDEX($H$4:$Q$5,1,MATCH(LARGE($H$16:$Q$16,1),$H$16:$Q$16,0)),"")</f>
        <v/>
      </c>
      <c r="C22" s="97"/>
      <c r="D22" s="97"/>
      <c r="E22" s="97"/>
      <c r="F22" s="45"/>
      <c r="G22" s="81" t="s">
        <v>71</v>
      </c>
      <c r="H22" s="81"/>
      <c r="I22" s="97" t="str">
        <f>IF(IFERROR(INDEX($H$4:$Q$5,1,MATCH(LARGE($H$16:$Q$16,4),$H$16:$Q$16,0)),"")=B24,"",IFERROR(INDEX($H$4:$Q$5,1,MATCH(LARGE($H$16:$Q$16,4),$H$16:$Q$16,0)),""))</f>
        <v/>
      </c>
      <c r="J22" s="97"/>
      <c r="K22" s="97"/>
      <c r="L22" s="45"/>
      <c r="M22" s="81" t="s">
        <v>77</v>
      </c>
      <c r="N22" s="81"/>
      <c r="O22" s="83" t="str">
        <f>IF(IFERROR(INDEX($H$4:$Q$5,1,MATCH(LARGE($H$16:$Q$16,7),$H$16:$Q$16,0)),"")=I24,"",IFERROR(INDEX($H$4:$Q$5,1,MATCH(LARGE($H$16:$Q$16,7),$H$16:$Q$16,0)),""))</f>
        <v/>
      </c>
      <c r="P22" s="83"/>
      <c r="Q22" s="83"/>
      <c r="R22" s="23"/>
    </row>
    <row r="23" spans="1:19" ht="15" customHeight="1" x14ac:dyDescent="0.2">
      <c r="A23" s="40" t="s">
        <v>39</v>
      </c>
      <c r="B23" s="98" t="str">
        <f>IF(IFERROR(INDEX($H$4:$Q$5,1,MATCH(LARGE($H$16:$Q$16,2),$H$16:$Q$16,0)),"")=B22,"",IFERROR(INDEX($H$4:$Q$5,1,MATCH(LARGE($H$16:$Q$16,2),$H$16:$Q$16,0)),""))</f>
        <v/>
      </c>
      <c r="C23" s="98"/>
      <c r="D23" s="98"/>
      <c r="E23" s="98"/>
      <c r="F23" s="38"/>
      <c r="G23" s="81" t="s">
        <v>72</v>
      </c>
      <c r="H23" s="81"/>
      <c r="I23" s="98" t="str">
        <f>IF(IFERROR(INDEX($H$4:$Q$5,1,MATCH(LARGE($H$16:$Q$16,5),$H$16:$Q$16,0)),"")=I22,"",IFERROR(INDEX($H$4:$Q$5,1,MATCH(LARGE($H$16:$Q$16,5),$H$16:$Q$16,0)),""))</f>
        <v/>
      </c>
      <c r="J23" s="98"/>
      <c r="K23" s="98"/>
      <c r="L23" s="38"/>
      <c r="M23" s="81" t="s">
        <v>74</v>
      </c>
      <c r="N23" s="81"/>
      <c r="O23" s="83" t="str">
        <f>IF(IFERROR(INDEX($H$4:$Q$5,1,MATCH(LARGE($H$16:$Q$16,8),$H$16:$Q$16,0)),"")=O22,"",IFERROR(INDEX($H$4:$Q$5,1,MATCH(LARGE($H$16:$Q$16,8),$H$16:$Q$16,0)),""))</f>
        <v/>
      </c>
      <c r="P23" s="83"/>
      <c r="Q23" s="83"/>
      <c r="R23" s="23"/>
    </row>
    <row r="24" spans="1:19" ht="15" customHeight="1" x14ac:dyDescent="0.2">
      <c r="A24" s="40" t="s">
        <v>38</v>
      </c>
      <c r="B24" s="98" t="str">
        <f>IF(IFERROR(INDEX($H$4:$Q$5,1,MATCH(LARGE($H$16:$Q$16,3),$H$16:$Q$16,0)),"")=B23,"",IFERROR(INDEX($H$4:$Q$5,1,MATCH(LARGE($H$16:$Q$16,3),$H$16:$Q$16,0)),""))</f>
        <v/>
      </c>
      <c r="C24" s="98"/>
      <c r="D24" s="98"/>
      <c r="E24" s="98"/>
      <c r="F24" s="38"/>
      <c r="G24" s="81" t="s">
        <v>73</v>
      </c>
      <c r="H24" s="81"/>
      <c r="I24" s="98" t="str">
        <f>IF(IFERROR(INDEX($H$4:$Q$5,1,MATCH(LARGE($H$16:$Q$16,6),$H$16:$Q$16,0)),"")=I23,"",IFERROR(INDEX($H$4:$Q$5,1,MATCH(LARGE($H$16:$Q$16,6),$H$16:$Q$16,0)),""))</f>
        <v/>
      </c>
      <c r="J24" s="98"/>
      <c r="K24" s="98"/>
      <c r="L24" s="38"/>
      <c r="M24" s="81" t="s">
        <v>75</v>
      </c>
      <c r="N24" s="81"/>
      <c r="O24" s="83" t="str">
        <f>IF(IFERROR(INDEX($H$4:$Q$5,1,MATCH(LARGE($H$16:$Q$16,9),$H$16:$Q$16,0)),"")=O23,"",IFERROR(INDEX($H$4:$Q$5,1,MATCH(LARGE($H$16:$Q$16,9),$H$16:$Q$16,0)),""))</f>
        <v/>
      </c>
      <c r="P24" s="83"/>
      <c r="Q24" s="83"/>
      <c r="R24" s="23"/>
    </row>
    <row r="25" spans="1:19" ht="15" customHeight="1" x14ac:dyDescent="0.2">
      <c r="A25" s="40"/>
      <c r="B25" s="87"/>
      <c r="C25" s="87"/>
      <c r="D25" s="87"/>
      <c r="E25" s="87"/>
      <c r="F25" s="87"/>
      <c r="G25" s="38"/>
      <c r="H25" s="38"/>
      <c r="I25" s="38"/>
      <c r="J25" s="38"/>
      <c r="K25" s="41"/>
      <c r="L25" s="36"/>
      <c r="M25" s="82" t="s">
        <v>76</v>
      </c>
      <c r="N25" s="82"/>
      <c r="O25" s="83" t="str">
        <f>IF(IFERROR(INDEX($H$4:$Q$5,1,MATCH(LARGE($H$16:$Q$16,10),$H$16:$Q$16,0)),"")=O24,"",IFERROR(INDEX($H$4:$Q$5,1,MATCH(LARGE($H$16:$Q$16,10),$H$16:$Q$16,0)),""))</f>
        <v/>
      </c>
      <c r="P25" s="83"/>
      <c r="Q25" s="83"/>
      <c r="R25" s="23"/>
      <c r="S25" s="2"/>
    </row>
    <row r="26" spans="1:19" ht="15" customHeight="1" x14ac:dyDescent="0.2">
      <c r="A26" s="40"/>
      <c r="B26" s="87"/>
      <c r="C26" s="87"/>
      <c r="D26" s="87"/>
      <c r="E26" s="87"/>
      <c r="F26" s="87"/>
      <c r="G26" s="38"/>
      <c r="H26" s="38"/>
      <c r="I26" s="38"/>
      <c r="J26" s="38"/>
      <c r="K26" s="38"/>
      <c r="L26" s="42"/>
      <c r="M26" s="36"/>
      <c r="N26" s="36"/>
      <c r="O26" s="36"/>
      <c r="P26" s="36"/>
      <c r="Q26" s="36"/>
      <c r="R26" s="23"/>
    </row>
    <row r="27" spans="1:19" ht="15" customHeight="1" x14ac:dyDescent="0.2">
      <c r="A27" s="40"/>
      <c r="B27" s="42"/>
      <c r="C27" s="42"/>
      <c r="D27" s="42"/>
      <c r="E27" s="42"/>
      <c r="F27" s="42"/>
      <c r="G27" s="42"/>
      <c r="H27" s="42"/>
      <c r="I27" s="42"/>
      <c r="J27" s="42"/>
      <c r="K27" s="42"/>
      <c r="L27" s="42"/>
      <c r="M27" s="43"/>
      <c r="N27" s="43"/>
      <c r="O27" s="43"/>
      <c r="P27" s="43"/>
      <c r="Q27" s="43"/>
      <c r="R27" s="23"/>
    </row>
    <row r="28" spans="1:19" ht="15" customHeight="1" x14ac:dyDescent="0.2">
      <c r="A28" s="84"/>
      <c r="B28" s="84"/>
      <c r="C28" s="84"/>
      <c r="D28" s="84"/>
      <c r="E28" s="84"/>
      <c r="F28" s="84"/>
      <c r="G28" s="84"/>
      <c r="H28" s="84"/>
      <c r="I28" s="84"/>
      <c r="J28" s="84"/>
      <c r="K28" s="84"/>
      <c r="L28" s="40"/>
      <c r="M28" s="86"/>
      <c r="N28" s="86"/>
      <c r="O28" s="86"/>
      <c r="P28" s="86"/>
      <c r="Q28" s="86"/>
      <c r="R28" s="23"/>
    </row>
    <row r="29" spans="1:19" ht="20.100000000000001" customHeight="1" x14ac:dyDescent="0.2">
      <c r="A29" s="85" t="s">
        <v>40</v>
      </c>
      <c r="B29" s="85"/>
      <c r="C29" s="85"/>
      <c r="D29" s="85"/>
      <c r="E29" s="85"/>
      <c r="F29" s="85"/>
      <c r="G29" s="85"/>
      <c r="H29" s="85"/>
      <c r="I29" s="85"/>
      <c r="J29" s="85"/>
      <c r="K29" s="85"/>
      <c r="L29" s="41"/>
      <c r="M29" s="80" t="s">
        <v>41</v>
      </c>
      <c r="N29" s="80"/>
      <c r="O29" s="80"/>
      <c r="P29" s="80"/>
      <c r="Q29" s="80"/>
      <c r="R29" s="23"/>
    </row>
    <row r="30" spans="1:19" ht="20.100000000000001" customHeight="1" x14ac:dyDescent="0.2">
      <c r="A30" s="23"/>
      <c r="B30" s="23"/>
      <c r="C30" s="23"/>
      <c r="D30" s="23"/>
      <c r="E30" s="23"/>
      <c r="F30" s="23"/>
      <c r="G30" s="23"/>
      <c r="H30" s="23"/>
      <c r="I30" s="23"/>
      <c r="J30" s="23"/>
      <c r="K30" s="23"/>
      <c r="L30" s="23"/>
      <c r="M30" s="23"/>
      <c r="N30" s="23"/>
      <c r="O30" s="23"/>
      <c r="P30" s="23"/>
      <c r="Q30" s="23"/>
      <c r="R30" s="23"/>
    </row>
    <row r="31" spans="1:19" x14ac:dyDescent="0.2">
      <c r="A31" s="61"/>
      <c r="B31" s="61"/>
      <c r="C31" s="61"/>
      <c r="D31" s="61"/>
      <c r="E31" s="61"/>
      <c r="F31" s="61"/>
      <c r="G31" s="61"/>
      <c r="H31" s="61"/>
      <c r="I31" s="61"/>
      <c r="J31" s="61"/>
      <c r="K31" s="61"/>
      <c r="L31" s="61"/>
      <c r="M31" s="61"/>
      <c r="N31" s="61"/>
      <c r="O31" s="61"/>
      <c r="P31" s="61"/>
      <c r="Q31" s="61"/>
      <c r="R31" s="23"/>
    </row>
    <row r="32" spans="1:19" x14ac:dyDescent="0.2">
      <c r="A32" s="62"/>
      <c r="B32" s="62"/>
      <c r="C32" s="62"/>
      <c r="D32" s="62"/>
      <c r="E32" s="62"/>
      <c r="F32" s="62"/>
      <c r="G32" s="62"/>
      <c r="H32" s="62"/>
      <c r="I32" s="62"/>
      <c r="J32" s="62"/>
      <c r="K32" s="62"/>
      <c r="L32" s="62"/>
      <c r="M32" s="62"/>
      <c r="N32" s="62"/>
      <c r="O32" s="62"/>
      <c r="P32" s="62"/>
      <c r="Q32" s="62"/>
      <c r="R32" s="23"/>
    </row>
    <row r="33" spans="1:18" ht="26.25" x14ac:dyDescent="0.2">
      <c r="A33" s="88" t="s">
        <v>43</v>
      </c>
      <c r="B33" s="88"/>
      <c r="C33" s="88"/>
      <c r="D33" s="88"/>
      <c r="E33" s="88"/>
      <c r="F33" s="88"/>
      <c r="G33" s="88"/>
      <c r="H33" s="88"/>
      <c r="I33" s="88"/>
      <c r="J33" s="88"/>
      <c r="K33" s="88"/>
      <c r="L33" s="88"/>
      <c r="M33" s="88"/>
      <c r="N33" s="88"/>
      <c r="O33" s="88"/>
      <c r="P33" s="88"/>
      <c r="Q33" s="88"/>
      <c r="R33" s="23"/>
    </row>
    <row r="34" spans="1:18" ht="30" customHeight="1" x14ac:dyDescent="0.2">
      <c r="A34" s="78" t="s">
        <v>42</v>
      </c>
      <c r="B34" s="78"/>
      <c r="C34" s="78"/>
      <c r="D34" s="78"/>
      <c r="E34" s="78"/>
      <c r="F34" s="78"/>
      <c r="G34" s="78"/>
      <c r="H34" s="78"/>
      <c r="I34" s="78"/>
      <c r="J34" s="78"/>
      <c r="K34" s="78"/>
      <c r="L34" s="78"/>
      <c r="M34" s="78"/>
      <c r="N34" s="78"/>
      <c r="O34" s="78"/>
      <c r="P34" s="78"/>
      <c r="Q34" s="78"/>
      <c r="R34" s="23"/>
    </row>
    <row r="35" spans="1:18" ht="81.75" customHeight="1" x14ac:dyDescent="0.2">
      <c r="A35" s="60" t="s">
        <v>51</v>
      </c>
      <c r="B35" s="60"/>
      <c r="C35" s="60"/>
      <c r="D35" s="60"/>
      <c r="E35" s="60"/>
      <c r="F35" s="60"/>
      <c r="G35" s="60"/>
      <c r="H35" s="60"/>
      <c r="I35" s="60"/>
      <c r="J35" s="60"/>
      <c r="K35" s="60"/>
      <c r="L35" s="60"/>
      <c r="M35" s="60"/>
      <c r="N35" s="60"/>
      <c r="O35" s="60"/>
      <c r="P35" s="60"/>
      <c r="Q35" s="60"/>
      <c r="R35" s="23"/>
    </row>
    <row r="36" spans="1:18" ht="61.5" customHeight="1" x14ac:dyDescent="0.2">
      <c r="A36" s="60" t="s">
        <v>52</v>
      </c>
      <c r="B36" s="60"/>
      <c r="C36" s="60"/>
      <c r="D36" s="60"/>
      <c r="E36" s="60"/>
      <c r="F36" s="60"/>
      <c r="G36" s="60"/>
      <c r="H36" s="60"/>
      <c r="I36" s="60"/>
      <c r="J36" s="60"/>
      <c r="K36" s="60"/>
      <c r="L36" s="60"/>
      <c r="M36" s="60"/>
      <c r="N36" s="60"/>
      <c r="O36" s="60"/>
      <c r="P36" s="60"/>
      <c r="Q36" s="60"/>
      <c r="R36" s="23"/>
    </row>
    <row r="37" spans="1:18" ht="50.25" customHeight="1" x14ac:dyDescent="0.2">
      <c r="A37" s="60" t="s">
        <v>53</v>
      </c>
      <c r="B37" s="60"/>
      <c r="C37" s="60"/>
      <c r="D37" s="60"/>
      <c r="E37" s="60"/>
      <c r="F37" s="60"/>
      <c r="G37" s="60"/>
      <c r="H37" s="60"/>
      <c r="I37" s="60"/>
      <c r="J37" s="60"/>
      <c r="K37" s="60"/>
      <c r="L37" s="60"/>
      <c r="M37" s="60"/>
      <c r="N37" s="60"/>
      <c r="O37" s="60"/>
      <c r="P37" s="60"/>
      <c r="Q37" s="60"/>
      <c r="R37" s="23"/>
    </row>
    <row r="38" spans="1:18" ht="36.75" customHeight="1" x14ac:dyDescent="0.2">
      <c r="A38" s="60" t="s">
        <v>54</v>
      </c>
      <c r="B38" s="60"/>
      <c r="C38" s="60"/>
      <c r="D38" s="60"/>
      <c r="E38" s="60"/>
      <c r="F38" s="60"/>
      <c r="G38" s="60"/>
      <c r="H38" s="60"/>
      <c r="I38" s="60"/>
      <c r="J38" s="60"/>
      <c r="K38" s="60"/>
      <c r="L38" s="60"/>
      <c r="M38" s="60"/>
      <c r="N38" s="60"/>
      <c r="O38" s="60"/>
      <c r="P38" s="60"/>
      <c r="Q38" s="60"/>
      <c r="R38" s="23"/>
    </row>
    <row r="39" spans="1:18" ht="27.75" customHeight="1" x14ac:dyDescent="0.2">
      <c r="A39" s="78" t="s">
        <v>44</v>
      </c>
      <c r="B39" s="78"/>
      <c r="C39" s="78"/>
      <c r="D39" s="78"/>
      <c r="E39" s="78"/>
      <c r="F39" s="78"/>
      <c r="G39" s="78"/>
      <c r="H39" s="78"/>
      <c r="I39" s="78"/>
      <c r="J39" s="78"/>
      <c r="K39" s="78"/>
      <c r="L39" s="78"/>
      <c r="M39" s="78"/>
      <c r="N39" s="78"/>
      <c r="O39" s="78"/>
      <c r="P39" s="78"/>
      <c r="Q39" s="78"/>
      <c r="R39" s="23"/>
    </row>
    <row r="40" spans="1:18" ht="57" customHeight="1" x14ac:dyDescent="0.2">
      <c r="A40" s="60" t="s">
        <v>55</v>
      </c>
      <c r="B40" s="60"/>
      <c r="C40" s="60"/>
      <c r="D40" s="60"/>
      <c r="E40" s="60"/>
      <c r="F40" s="60"/>
      <c r="G40" s="60"/>
      <c r="H40" s="60"/>
      <c r="I40" s="60"/>
      <c r="J40" s="60"/>
      <c r="K40" s="60"/>
      <c r="L40" s="60"/>
      <c r="M40" s="60"/>
      <c r="N40" s="60"/>
      <c r="O40" s="60"/>
      <c r="P40" s="60"/>
      <c r="Q40" s="60"/>
      <c r="R40" s="23"/>
    </row>
    <row r="41" spans="1:18" ht="40.5" customHeight="1" x14ac:dyDescent="0.2">
      <c r="A41" s="60" t="s">
        <v>56</v>
      </c>
      <c r="B41" s="60"/>
      <c r="C41" s="60"/>
      <c r="D41" s="60"/>
      <c r="E41" s="60"/>
      <c r="F41" s="60"/>
      <c r="G41" s="60"/>
      <c r="H41" s="60"/>
      <c r="I41" s="60"/>
      <c r="J41" s="60"/>
      <c r="K41" s="60"/>
      <c r="L41" s="60"/>
      <c r="M41" s="60"/>
      <c r="N41" s="60"/>
      <c r="O41" s="60"/>
      <c r="P41" s="60"/>
      <c r="Q41" s="60"/>
      <c r="R41" s="23"/>
    </row>
    <row r="42" spans="1:18" ht="43.5" customHeight="1" x14ac:dyDescent="0.2">
      <c r="A42" s="60" t="s">
        <v>57</v>
      </c>
      <c r="B42" s="60"/>
      <c r="C42" s="60"/>
      <c r="D42" s="60"/>
      <c r="E42" s="60"/>
      <c r="F42" s="60"/>
      <c r="G42" s="60"/>
      <c r="H42" s="60"/>
      <c r="I42" s="60"/>
      <c r="J42" s="60"/>
      <c r="K42" s="60"/>
      <c r="L42" s="60"/>
      <c r="M42" s="60"/>
      <c r="N42" s="60"/>
      <c r="O42" s="60"/>
      <c r="P42" s="60"/>
      <c r="Q42" s="60"/>
      <c r="R42" s="23"/>
    </row>
    <row r="43" spans="1:18" ht="23.25" x14ac:dyDescent="0.2">
      <c r="A43" s="78" t="s">
        <v>45</v>
      </c>
      <c r="B43" s="78"/>
      <c r="C43" s="78"/>
      <c r="D43" s="78"/>
      <c r="E43" s="78"/>
      <c r="F43" s="78"/>
      <c r="G43" s="78"/>
      <c r="H43" s="78"/>
      <c r="I43" s="78"/>
      <c r="J43" s="78"/>
      <c r="K43" s="78"/>
      <c r="L43" s="78"/>
      <c r="M43" s="78"/>
      <c r="N43" s="78"/>
      <c r="O43" s="78"/>
      <c r="P43" s="78"/>
      <c r="Q43" s="78"/>
      <c r="R43" s="23"/>
    </row>
    <row r="44" spans="1:18" ht="46.5" customHeight="1" x14ac:dyDescent="0.2">
      <c r="A44" s="60" t="s">
        <v>58</v>
      </c>
      <c r="B44" s="60"/>
      <c r="C44" s="60"/>
      <c r="D44" s="60"/>
      <c r="E44" s="60"/>
      <c r="F44" s="60"/>
      <c r="G44" s="60"/>
      <c r="H44" s="60"/>
      <c r="I44" s="60"/>
      <c r="J44" s="60"/>
      <c r="K44" s="60"/>
      <c r="L44" s="60"/>
      <c r="M44" s="60"/>
      <c r="N44" s="60"/>
      <c r="O44" s="60"/>
      <c r="P44" s="60"/>
      <c r="Q44" s="60"/>
      <c r="R44" s="23"/>
    </row>
    <row r="45" spans="1:18" ht="42.75" customHeight="1" x14ac:dyDescent="0.2">
      <c r="A45" s="96" t="s">
        <v>59</v>
      </c>
      <c r="B45" s="60"/>
      <c r="C45" s="60"/>
      <c r="D45" s="60"/>
      <c r="E45" s="60"/>
      <c r="F45" s="60"/>
      <c r="G45" s="60"/>
      <c r="H45" s="60"/>
      <c r="I45" s="60"/>
      <c r="J45" s="60"/>
      <c r="K45" s="60"/>
      <c r="L45" s="60"/>
      <c r="M45" s="60"/>
      <c r="N45" s="60"/>
      <c r="O45" s="60"/>
      <c r="P45" s="60"/>
      <c r="Q45" s="60"/>
      <c r="R45" s="23"/>
    </row>
    <row r="46" spans="1:18" ht="15.75" customHeight="1" x14ac:dyDescent="0.2">
      <c r="A46" s="94"/>
      <c r="B46" s="94"/>
      <c r="C46" s="94"/>
      <c r="D46" s="94"/>
      <c r="E46" s="94"/>
      <c r="F46" s="94"/>
      <c r="G46" s="94"/>
      <c r="H46" s="94"/>
      <c r="I46" s="94"/>
      <c r="J46" s="94"/>
      <c r="K46" s="94"/>
      <c r="L46" s="94"/>
      <c r="M46" s="94"/>
      <c r="N46" s="94"/>
      <c r="O46" s="94"/>
      <c r="P46" s="94"/>
      <c r="Q46" s="94"/>
      <c r="R46" s="23"/>
    </row>
    <row r="47" spans="1:18" ht="26.25" x14ac:dyDescent="0.2">
      <c r="A47" s="93" t="s">
        <v>46</v>
      </c>
      <c r="B47" s="93"/>
      <c r="C47" s="93"/>
      <c r="D47" s="93"/>
      <c r="E47" s="93"/>
      <c r="F47" s="93"/>
      <c r="G47" s="93"/>
      <c r="H47" s="93"/>
      <c r="I47" s="93"/>
      <c r="J47" s="93"/>
      <c r="K47" s="93"/>
      <c r="L47" s="93"/>
      <c r="M47" s="93"/>
      <c r="N47" s="93"/>
      <c r="O47" s="93"/>
      <c r="P47" s="93"/>
      <c r="Q47" s="93"/>
      <c r="R47" s="23"/>
    </row>
    <row r="48" spans="1:18" ht="57.75" customHeight="1" x14ac:dyDescent="0.2">
      <c r="A48" s="95" t="s">
        <v>47</v>
      </c>
      <c r="B48" s="95"/>
      <c r="C48" s="95"/>
      <c r="D48" s="95"/>
      <c r="E48" s="95"/>
      <c r="F48" s="95"/>
      <c r="G48" s="95"/>
      <c r="H48" s="95"/>
      <c r="I48" s="95"/>
      <c r="J48" s="95"/>
      <c r="K48" s="95"/>
      <c r="L48" s="95"/>
      <c r="M48" s="95"/>
      <c r="N48" s="95"/>
      <c r="O48" s="95"/>
      <c r="P48" s="95"/>
      <c r="Q48" s="95"/>
      <c r="R48" s="23"/>
    </row>
    <row r="49" spans="1:18" ht="39.950000000000003" customHeight="1" x14ac:dyDescent="0.2">
      <c r="A49" s="95" t="s">
        <v>48</v>
      </c>
      <c r="B49" s="95"/>
      <c r="C49" s="95"/>
      <c r="D49" s="95"/>
      <c r="E49" s="95"/>
      <c r="F49" s="95"/>
      <c r="G49" s="95"/>
      <c r="H49" s="95"/>
      <c r="I49" s="95"/>
      <c r="J49" s="95"/>
      <c r="K49" s="95"/>
      <c r="L49" s="95"/>
      <c r="M49" s="95"/>
      <c r="N49" s="95"/>
      <c r="O49" s="95"/>
      <c r="P49" s="95"/>
      <c r="Q49" s="95"/>
      <c r="R49" s="23"/>
    </row>
    <row r="50" spans="1:18" ht="39.950000000000003" customHeight="1" x14ac:dyDescent="0.2">
      <c r="A50" s="95" t="s">
        <v>49</v>
      </c>
      <c r="B50" s="95"/>
      <c r="C50" s="95"/>
      <c r="D50" s="95"/>
      <c r="E50" s="95"/>
      <c r="F50" s="95"/>
      <c r="G50" s="95"/>
      <c r="H50" s="95"/>
      <c r="I50" s="95"/>
      <c r="J50" s="95"/>
      <c r="K50" s="95"/>
      <c r="L50" s="95"/>
      <c r="M50" s="95"/>
      <c r="N50" s="95"/>
      <c r="O50" s="95"/>
      <c r="P50" s="95"/>
      <c r="Q50" s="95"/>
      <c r="R50" s="23"/>
    </row>
    <row r="51" spans="1:18" ht="39.950000000000003" customHeight="1" x14ac:dyDescent="0.2">
      <c r="A51" s="24"/>
      <c r="B51" s="24"/>
      <c r="C51" s="24"/>
      <c r="D51" s="24"/>
      <c r="E51" s="24"/>
      <c r="F51" s="24"/>
      <c r="G51" s="24"/>
      <c r="H51" s="24"/>
      <c r="I51" s="24"/>
      <c r="J51" s="24"/>
      <c r="K51" s="24"/>
      <c r="L51" s="24"/>
      <c r="M51" s="24"/>
      <c r="N51" s="24"/>
      <c r="O51" s="24"/>
      <c r="P51" s="24"/>
      <c r="Q51" s="24"/>
      <c r="R51" s="23"/>
    </row>
    <row r="52" spans="1:18" ht="26.25" customHeight="1" x14ac:dyDescent="0.2">
      <c r="A52" s="89" t="s">
        <v>50</v>
      </c>
      <c r="B52" s="89"/>
      <c r="C52" s="89"/>
      <c r="D52" s="89"/>
      <c r="E52" s="89"/>
      <c r="F52" s="89"/>
      <c r="G52" s="89"/>
      <c r="H52" s="89"/>
      <c r="I52" s="89"/>
      <c r="J52" s="89"/>
      <c r="K52" s="89"/>
      <c r="L52" s="89"/>
      <c r="M52" s="89"/>
      <c r="N52" s="89"/>
      <c r="O52" s="89"/>
      <c r="P52" s="89"/>
      <c r="Q52" s="89"/>
      <c r="R52" s="23"/>
    </row>
    <row r="53" spans="1:18" ht="26.25" customHeight="1" x14ac:dyDescent="0.2">
      <c r="A53" s="25"/>
      <c r="B53" s="25"/>
      <c r="C53" s="25"/>
      <c r="D53" s="25"/>
      <c r="E53" s="25"/>
      <c r="F53" s="25"/>
      <c r="G53" s="25"/>
      <c r="H53" s="25"/>
      <c r="I53" s="25"/>
      <c r="J53" s="25"/>
      <c r="K53" s="25"/>
      <c r="L53" s="25"/>
      <c r="M53" s="25"/>
      <c r="N53" s="25"/>
      <c r="O53" s="25"/>
      <c r="P53" s="25"/>
      <c r="Q53" s="25"/>
      <c r="R53" s="23"/>
    </row>
    <row r="54" spans="1:18" x14ac:dyDescent="0.2">
      <c r="A54" s="91" t="s">
        <v>61</v>
      </c>
      <c r="B54" s="91"/>
      <c r="C54" s="91"/>
      <c r="D54" s="91"/>
      <c r="E54" s="91"/>
      <c r="F54" s="90" t="s">
        <v>62</v>
      </c>
      <c r="G54" s="90"/>
      <c r="H54" s="90"/>
      <c r="I54" s="92" t="s">
        <v>60</v>
      </c>
      <c r="J54" s="92"/>
      <c r="K54" s="92"/>
      <c r="L54" s="92"/>
      <c r="M54" s="92"/>
      <c r="N54" s="92"/>
      <c r="O54" s="92"/>
      <c r="P54" s="92"/>
      <c r="Q54" s="92"/>
      <c r="R54" s="23"/>
    </row>
    <row r="55" spans="1:18" x14ac:dyDescent="0.2">
      <c r="A55" s="3"/>
      <c r="B55" s="3"/>
      <c r="C55" s="3"/>
      <c r="D55" s="3"/>
      <c r="E55" s="3"/>
      <c r="F55" s="3"/>
      <c r="G55" s="3"/>
      <c r="H55" s="3"/>
      <c r="I55" s="3"/>
      <c r="J55" s="3"/>
      <c r="K55" s="3"/>
      <c r="L55" s="3"/>
      <c r="M55" s="3"/>
      <c r="N55" s="3"/>
      <c r="O55" s="3"/>
      <c r="P55" s="3"/>
      <c r="Q55" s="3"/>
    </row>
    <row r="56" spans="1:18" x14ac:dyDescent="0.2">
      <c r="A56" s="3"/>
      <c r="B56" s="3"/>
      <c r="C56" s="3"/>
      <c r="D56" s="3"/>
      <c r="E56" s="3"/>
      <c r="F56" s="3"/>
      <c r="G56" s="3"/>
      <c r="H56" s="3"/>
      <c r="I56" s="3"/>
      <c r="J56" s="3"/>
      <c r="K56" s="3"/>
      <c r="L56" s="3"/>
      <c r="M56" s="3"/>
      <c r="N56" s="3"/>
      <c r="O56" s="3"/>
      <c r="P56" s="3"/>
      <c r="Q56" s="3"/>
    </row>
    <row r="57" spans="1:18" x14ac:dyDescent="0.2">
      <c r="A57" s="3"/>
      <c r="B57" s="3"/>
      <c r="C57" s="3"/>
      <c r="D57" s="3"/>
      <c r="E57" s="3"/>
      <c r="F57" s="3"/>
      <c r="G57" s="3"/>
      <c r="H57" s="3"/>
      <c r="I57" s="3"/>
      <c r="J57" s="3"/>
      <c r="K57" s="3"/>
      <c r="L57" s="3"/>
      <c r="M57" s="3"/>
      <c r="N57" s="3"/>
      <c r="O57" s="3"/>
      <c r="P57" s="3"/>
      <c r="Q57" s="3"/>
    </row>
    <row r="58" spans="1:18" x14ac:dyDescent="0.2">
      <c r="A58" s="3"/>
      <c r="B58" s="3"/>
      <c r="C58" s="3"/>
      <c r="D58" s="3"/>
      <c r="E58" s="3"/>
      <c r="F58" s="3"/>
      <c r="G58" s="3"/>
      <c r="H58" s="3"/>
      <c r="I58" s="3"/>
      <c r="J58" s="3"/>
      <c r="K58" s="3"/>
      <c r="L58" s="3"/>
      <c r="M58" s="3"/>
      <c r="N58" s="3"/>
      <c r="O58" s="3"/>
      <c r="P58" s="3"/>
      <c r="Q58" s="3"/>
    </row>
    <row r="59" spans="1:18" x14ac:dyDescent="0.2">
      <c r="A59" s="3"/>
      <c r="B59" s="3"/>
      <c r="C59" s="3"/>
      <c r="D59" s="3"/>
      <c r="E59" s="3"/>
      <c r="F59" s="3"/>
      <c r="G59" s="3"/>
      <c r="H59" s="3"/>
      <c r="I59" s="3"/>
      <c r="J59" s="3"/>
      <c r="K59" s="3"/>
      <c r="L59" s="3"/>
      <c r="M59" s="3"/>
      <c r="N59" s="3"/>
      <c r="O59" s="3"/>
      <c r="P59" s="3"/>
      <c r="Q59" s="3"/>
    </row>
  </sheetData>
  <sheetProtection algorithmName="SHA-512" hashValue="W0vHlMFUrTXnsxOS26TgqvHmLgyyZiwbDY0q+0wSIE028/61acuHcgZvjy94ZqkQxvyMOHievgFiQ1FsLBnNkQ==" saltValue="c1aoGeiNyNBzLQ/M/htUzA==" spinCount="100000" sheet="1" objects="1" scenarios="1"/>
  <mergeCells count="74">
    <mergeCell ref="A37:Q37"/>
    <mergeCell ref="O22:Q22"/>
    <mergeCell ref="O23:Q23"/>
    <mergeCell ref="I22:K22"/>
    <mergeCell ref="I23:K23"/>
    <mergeCell ref="I24:K24"/>
    <mergeCell ref="B22:E22"/>
    <mergeCell ref="B23:E23"/>
    <mergeCell ref="B24:E24"/>
    <mergeCell ref="M22:N22"/>
    <mergeCell ref="G22:H22"/>
    <mergeCell ref="G23:H23"/>
    <mergeCell ref="G24:H24"/>
    <mergeCell ref="A46:Q46"/>
    <mergeCell ref="A48:Q48"/>
    <mergeCell ref="A49:Q49"/>
    <mergeCell ref="A50:Q50"/>
    <mergeCell ref="A42:Q42"/>
    <mergeCell ref="A43:Q43"/>
    <mergeCell ref="A44:Q44"/>
    <mergeCell ref="A45:Q45"/>
    <mergeCell ref="A52:Q52"/>
    <mergeCell ref="F54:H54"/>
    <mergeCell ref="A54:E54"/>
    <mergeCell ref="I54:Q54"/>
    <mergeCell ref="A47:Q47"/>
    <mergeCell ref="A38:Q38"/>
    <mergeCell ref="A39:Q39"/>
    <mergeCell ref="A40:Q40"/>
    <mergeCell ref="A41:Q41"/>
    <mergeCell ref="A21:K21"/>
    <mergeCell ref="M29:Q29"/>
    <mergeCell ref="M24:N24"/>
    <mergeCell ref="M25:N25"/>
    <mergeCell ref="O24:Q24"/>
    <mergeCell ref="O25:Q25"/>
    <mergeCell ref="A28:K28"/>
    <mergeCell ref="A29:K29"/>
    <mergeCell ref="M28:Q28"/>
    <mergeCell ref="B25:F25"/>
    <mergeCell ref="A33:Q33"/>
    <mergeCell ref="A34:Q34"/>
    <mergeCell ref="A1:Q1"/>
    <mergeCell ref="H4:H5"/>
    <mergeCell ref="I4:I5"/>
    <mergeCell ref="J4:J5"/>
    <mergeCell ref="K4:K5"/>
    <mergeCell ref="L4:L5"/>
    <mergeCell ref="M4:M5"/>
    <mergeCell ref="N4:N5"/>
    <mergeCell ref="O4:O5"/>
    <mergeCell ref="P4:P5"/>
    <mergeCell ref="Q4:Q5"/>
    <mergeCell ref="A3:Q3"/>
    <mergeCell ref="A4:C6"/>
    <mergeCell ref="D4:G4"/>
    <mergeCell ref="D5:D6"/>
    <mergeCell ref="E5:E6"/>
    <mergeCell ref="A35:Q35"/>
    <mergeCell ref="A36:Q36"/>
    <mergeCell ref="A31:Q31"/>
    <mergeCell ref="A32:Q32"/>
    <mergeCell ref="B14:C15"/>
    <mergeCell ref="A20:K20"/>
    <mergeCell ref="B26:F26"/>
    <mergeCell ref="M23:N23"/>
    <mergeCell ref="F5:F6"/>
    <mergeCell ref="G5:G6"/>
    <mergeCell ref="B7:C10"/>
    <mergeCell ref="B11:C13"/>
    <mergeCell ref="A19:Q19"/>
    <mergeCell ref="A16:G16"/>
    <mergeCell ref="A17:Q17"/>
    <mergeCell ref="A18:Q18"/>
  </mergeCells>
  <phoneticPr fontId="8" type="noConversion"/>
  <pageMargins left="0.7" right="0.7" top="0.75" bottom="0.75" header="0.3" footer="0.3"/>
  <pageSetup paperSize="9" scale="44" fitToHeight="2" orientation="portrait" verticalDpi="0"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Humorous</vt:lpstr>
      <vt:lpstr>Humorous!Print_Area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2020-03-19T00:35:21Z</dcterms:modified>
</cp:coreProperties>
</file>